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Daisuke Suzuki\Desktop\new申込書\"/>
    </mc:Choice>
  </mc:AlternateContent>
  <bookViews>
    <workbookView xWindow="14385" yWindow="-15" windowWidth="14430" windowHeight="11640" activeTab="1" xr2:uid="{00000000-000D-0000-FFFF-FFFF00000000}"/>
  </bookViews>
  <sheets>
    <sheet name="SmartBiz+利用申込書（ID削除変更）" sheetId="1" r:id="rId1"/>
    <sheet name="記入例" sheetId="4" r:id="rId2"/>
  </sheets>
  <definedNames>
    <definedName name="_xlnm.Print_Area" localSheetId="0">'SmartBiz+利用申込書（ID削除変更）'!$A$1:$Y$77</definedName>
    <definedName name="_xlnm.Print_Area" localSheetId="1">記入例!$A$1:$Y$77</definedName>
  </definedNames>
  <calcPr calcId="171027"/>
</workbook>
</file>

<file path=xl/calcChain.xml><?xml version="1.0" encoding="utf-8"?>
<calcChain xmlns="http://schemas.openxmlformats.org/spreadsheetml/2006/main">
  <c r="E61" i="4" l="1"/>
  <c r="U59" i="4"/>
  <c r="U57" i="4" s="1"/>
  <c r="M59" i="4"/>
  <c r="E59" i="4"/>
  <c r="I64" i="4" s="1"/>
  <c r="M57" i="4"/>
  <c r="M61" i="4" s="1"/>
  <c r="E57" i="4"/>
  <c r="E59" i="1"/>
  <c r="I64" i="1"/>
  <c r="M59" i="1"/>
  <c r="M57" i="1"/>
  <c r="M61" i="1" s="1"/>
  <c r="U59" i="1"/>
  <c r="U57" i="1" s="1"/>
  <c r="E61" i="1"/>
  <c r="E57" i="1"/>
</calcChain>
</file>

<file path=xl/sharedStrings.xml><?xml version="1.0" encoding="utf-8"?>
<sst xmlns="http://schemas.openxmlformats.org/spreadsheetml/2006/main" count="252" uniqueCount="115">
  <si>
    <t>★</t>
    <phoneticPr fontId="2"/>
  </si>
  <si>
    <t>日</t>
    <rPh sb="0" eb="1">
      <t>ニチ</t>
    </rPh>
    <phoneticPr fontId="2"/>
  </si>
  <si>
    <t>月</t>
    <rPh sb="0" eb="1">
      <t>ガツ</t>
    </rPh>
    <phoneticPr fontId="2"/>
  </si>
  <si>
    <t>年</t>
    <rPh sb="0" eb="1">
      <t>ネン</t>
    </rPh>
    <phoneticPr fontId="2"/>
  </si>
  <si>
    <t>会社名</t>
    <rPh sb="0" eb="3">
      <t>カイシャメイ</t>
    </rPh>
    <phoneticPr fontId="2"/>
  </si>
  <si>
    <t>住所</t>
    <rPh sb="0" eb="2">
      <t>ジュウショ</t>
    </rPh>
    <phoneticPr fontId="2"/>
  </si>
  <si>
    <t>部署名</t>
    <rPh sb="0" eb="2">
      <t>ブショ</t>
    </rPh>
    <rPh sb="2" eb="3">
      <t>メイ</t>
    </rPh>
    <phoneticPr fontId="2"/>
  </si>
  <si>
    <t>役職/氏名</t>
    <rPh sb="0" eb="2">
      <t>ヤクショク</t>
    </rPh>
    <rPh sb="3" eb="5">
      <t>シメイ</t>
    </rPh>
    <phoneticPr fontId="2"/>
  </si>
  <si>
    <t>フリガナ</t>
    <phoneticPr fontId="2"/>
  </si>
  <si>
    <t>連絡先</t>
    <rPh sb="0" eb="3">
      <t>レンラクサキ</t>
    </rPh>
    <phoneticPr fontId="2"/>
  </si>
  <si>
    <t>印</t>
    <rPh sb="0" eb="1">
      <t>イン</t>
    </rPh>
    <phoneticPr fontId="2"/>
  </si>
  <si>
    <t>ご発注印</t>
    <rPh sb="1" eb="3">
      <t>ハッチュウ</t>
    </rPh>
    <rPh sb="3" eb="4">
      <t>イン</t>
    </rPh>
    <phoneticPr fontId="2"/>
  </si>
  <si>
    <t>ご担当者様印</t>
    <rPh sb="1" eb="4">
      <t>タントウシャ</t>
    </rPh>
    <rPh sb="4" eb="5">
      <t>サマ</t>
    </rPh>
    <rPh sb="5" eb="6">
      <t>イン</t>
    </rPh>
    <phoneticPr fontId="2"/>
  </si>
  <si>
    <t>電話番号</t>
    <rPh sb="0" eb="2">
      <t>デンワ</t>
    </rPh>
    <rPh sb="2" eb="4">
      <t>バンゴウ</t>
    </rPh>
    <phoneticPr fontId="2"/>
  </si>
  <si>
    <t>〒</t>
    <phoneticPr fontId="2"/>
  </si>
  <si>
    <t>-</t>
    <phoneticPr fontId="2"/>
  </si>
  <si>
    <t>氏名</t>
    <rPh sb="0" eb="2">
      <t>シメイ</t>
    </rPh>
    <phoneticPr fontId="2"/>
  </si>
  <si>
    <t>メールアドレス</t>
    <phoneticPr fontId="2"/>
  </si>
  <si>
    <t>副</t>
    <rPh sb="0" eb="1">
      <t>フク</t>
    </rPh>
    <phoneticPr fontId="2"/>
  </si>
  <si>
    <t>正</t>
    <rPh sb="0" eb="1">
      <t>セイ</t>
    </rPh>
    <phoneticPr fontId="2"/>
  </si>
  <si>
    <t>管理者情報</t>
    <rPh sb="0" eb="3">
      <t>カンリシャ</t>
    </rPh>
    <rPh sb="3" eb="5">
      <t>ジョウホウ</t>
    </rPh>
    <phoneticPr fontId="2"/>
  </si>
  <si>
    <t>ID</t>
    <phoneticPr fontId="2"/>
  </si>
  <si>
    <t>GB</t>
    <phoneticPr fontId="2"/>
  </si>
  <si>
    <t>ヶ月</t>
    <rPh sb="1" eb="2">
      <t>ゲツ</t>
    </rPh>
    <phoneticPr fontId="2"/>
  </si>
  <si>
    <t>ユーザーID数</t>
    <rPh sb="6" eb="7">
      <t>スウ</t>
    </rPh>
    <phoneticPr fontId="2"/>
  </si>
  <si>
    <t>月額ID利用料（税別）</t>
    <rPh sb="0" eb="2">
      <t>ゲツガク</t>
    </rPh>
    <rPh sb="4" eb="6">
      <t>リヨウ</t>
    </rPh>
    <rPh sb="6" eb="7">
      <t>リョウ</t>
    </rPh>
    <rPh sb="8" eb="10">
      <t>ゼイベツ</t>
    </rPh>
    <phoneticPr fontId="2"/>
  </si>
  <si>
    <t>ご利用期間</t>
    <rPh sb="1" eb="3">
      <t>リヨウ</t>
    </rPh>
    <rPh sb="3" eb="5">
      <t>キカン</t>
    </rPh>
    <phoneticPr fontId="2"/>
  </si>
  <si>
    <t>1～100</t>
    <phoneticPr fontId="2"/>
  </si>
  <si>
    <t>101～500</t>
    <phoneticPr fontId="2"/>
  </si>
  <si>
    <t>個別対応（別途ご相談になります）</t>
    <rPh sb="0" eb="2">
      <t>コベツ</t>
    </rPh>
    <rPh sb="2" eb="4">
      <t>タイオウ</t>
    </rPh>
    <rPh sb="5" eb="7">
      <t>ベット</t>
    </rPh>
    <rPh sb="8" eb="10">
      <t>ソウダン</t>
    </rPh>
    <phoneticPr fontId="2"/>
  </si>
  <si>
    <t>容量追加オプション</t>
    <rPh sb="0" eb="2">
      <t>ヨウリョウ</t>
    </rPh>
    <rPh sb="2" eb="4">
      <t>ツイカ</t>
    </rPh>
    <phoneticPr fontId="2"/>
  </si>
  <si>
    <t>月額容量利用料（税別）</t>
    <rPh sb="0" eb="2">
      <t>ゲツガク</t>
    </rPh>
    <rPh sb="2" eb="4">
      <t>ヨウリョウ</t>
    </rPh>
    <rPh sb="4" eb="6">
      <t>リヨウ</t>
    </rPh>
    <rPh sb="6" eb="7">
      <t>リョウ</t>
    </rPh>
    <rPh sb="8" eb="10">
      <t>ゼイベツ</t>
    </rPh>
    <phoneticPr fontId="2"/>
  </si>
  <si>
    <t>契約開始日</t>
    <rPh sb="0" eb="2">
      <t>ケイヤク</t>
    </rPh>
    <rPh sb="2" eb="5">
      <t>カイシビ</t>
    </rPh>
    <phoneticPr fontId="2"/>
  </si>
  <si>
    <t>契約終了日</t>
    <rPh sb="0" eb="2">
      <t>ケイヤク</t>
    </rPh>
    <rPh sb="2" eb="5">
      <t>シュウリョウビ</t>
    </rPh>
    <phoneticPr fontId="2"/>
  </si>
  <si>
    <t>課金開始日</t>
    <rPh sb="0" eb="2">
      <t>カキン</t>
    </rPh>
    <rPh sb="2" eb="5">
      <t>カイシビ</t>
    </rPh>
    <phoneticPr fontId="2"/>
  </si>
  <si>
    <t>期間利用料</t>
    <rPh sb="0" eb="2">
      <t>キカン</t>
    </rPh>
    <rPh sb="2" eb="4">
      <t>リヨウ</t>
    </rPh>
    <rPh sb="4" eb="5">
      <t>リョウ</t>
    </rPh>
    <phoneticPr fontId="2"/>
  </si>
  <si>
    <t>月額利用料</t>
    <rPh sb="0" eb="2">
      <t>ゲツガク</t>
    </rPh>
    <rPh sb="2" eb="4">
      <t>リヨウ</t>
    </rPh>
    <rPh sb="4" eb="5">
      <t>リョウ</t>
    </rPh>
    <phoneticPr fontId="2"/>
  </si>
  <si>
    <t>（税別）</t>
    <rPh sb="1" eb="3">
      <t>ゼイベツ</t>
    </rPh>
    <phoneticPr fontId="2"/>
  </si>
  <si>
    <t>受付担当者名</t>
    <rPh sb="0" eb="2">
      <t>ウケツケ</t>
    </rPh>
    <rPh sb="2" eb="5">
      <t>タントウシャ</t>
    </rPh>
    <rPh sb="5" eb="6">
      <t>メイ</t>
    </rPh>
    <phoneticPr fontId="2"/>
  </si>
  <si>
    <t>担当者名</t>
    <rPh sb="0" eb="2">
      <t>タントウ</t>
    </rPh>
    <rPh sb="2" eb="3">
      <t>シャ</t>
    </rPh>
    <rPh sb="3" eb="4">
      <t>メイ</t>
    </rPh>
    <phoneticPr fontId="2"/>
  </si>
  <si>
    <t>お客様番号</t>
    <rPh sb="1" eb="3">
      <t>キャクサマ</t>
    </rPh>
    <rPh sb="3" eb="5">
      <t>バンゴウ</t>
    </rPh>
    <phoneticPr fontId="2"/>
  </si>
  <si>
    <t>発番日</t>
    <rPh sb="0" eb="1">
      <t>ハツ</t>
    </rPh>
    <rPh sb="1" eb="2">
      <t>バン</t>
    </rPh>
    <rPh sb="2" eb="3">
      <t>ビ</t>
    </rPh>
    <phoneticPr fontId="2"/>
  </si>
  <si>
    <t>年　　　月　　　日</t>
    <rPh sb="0" eb="1">
      <t>ネン</t>
    </rPh>
    <rPh sb="4" eb="5">
      <t>ガツ</t>
    </rPh>
    <rPh sb="8" eb="9">
      <t>ヒ</t>
    </rPh>
    <phoneticPr fontId="2"/>
  </si>
  <si>
    <t>ヶ月間</t>
    <rPh sb="1" eb="2">
      <t>ゲツ</t>
    </rPh>
    <rPh sb="2" eb="3">
      <t>カン</t>
    </rPh>
    <phoneticPr fontId="2"/>
  </si>
  <si>
    <t>クラス（ID数レンジ）</t>
    <rPh sb="6" eb="7">
      <t>スウ</t>
    </rPh>
    <phoneticPr fontId="2"/>
  </si>
  <si>
    <t>毎利用月末締め翌月末銀行振り込み（毎月払い）</t>
    <rPh sb="0" eb="1">
      <t>マイ</t>
    </rPh>
    <rPh sb="1" eb="3">
      <t>リヨウ</t>
    </rPh>
    <rPh sb="3" eb="5">
      <t>ゲツマツ</t>
    </rPh>
    <rPh sb="5" eb="6">
      <t>ジ</t>
    </rPh>
    <rPh sb="7" eb="10">
      <t>ヨクゲツマツ</t>
    </rPh>
    <rPh sb="10" eb="12">
      <t>ギンコウ</t>
    </rPh>
    <rPh sb="12" eb="13">
      <t>フ</t>
    </rPh>
    <rPh sb="14" eb="15">
      <t>コ</t>
    </rPh>
    <rPh sb="17" eb="19">
      <t>マイツキ</t>
    </rPh>
    <rPh sb="19" eb="20">
      <t>バラ</t>
    </rPh>
    <phoneticPr fontId="2"/>
  </si>
  <si>
    <t>★欄へはご記入をお願いします（黄帯部）</t>
    <rPh sb="1" eb="2">
      <t>ラン</t>
    </rPh>
    <rPh sb="5" eb="7">
      <t>キニュウ</t>
    </rPh>
    <rPh sb="9" eb="10">
      <t>ネガ</t>
    </rPh>
    <rPh sb="15" eb="16">
      <t>キ</t>
    </rPh>
    <rPh sb="16" eb="17">
      <t>オビ</t>
    </rPh>
    <rPh sb="17" eb="18">
      <t>ブ</t>
    </rPh>
    <phoneticPr fontId="2"/>
  </si>
  <si>
    <t>メール
アドレス</t>
    <phoneticPr fontId="2"/>
  </si>
  <si>
    <t>管理者様へは、サービス開始時に管理ツールへアクセスするためのアカウントと初期パスワード、ならびにメンテナンス情報や緊急情報などをご連絡させて頂きます。</t>
    <rPh sb="0" eb="3">
      <t>カンリシャ</t>
    </rPh>
    <rPh sb="3" eb="4">
      <t>サマ</t>
    </rPh>
    <rPh sb="11" eb="13">
      <t>カイシ</t>
    </rPh>
    <rPh sb="13" eb="14">
      <t>ジ</t>
    </rPh>
    <rPh sb="15" eb="17">
      <t>カンリ</t>
    </rPh>
    <rPh sb="36" eb="38">
      <t>ショキ</t>
    </rPh>
    <rPh sb="54" eb="56">
      <t>ジョウホウ</t>
    </rPh>
    <rPh sb="57" eb="59">
      <t>キンキュウ</t>
    </rPh>
    <rPh sb="59" eb="61">
      <t>ジョウホウ</t>
    </rPh>
    <rPh sb="65" eb="67">
      <t>レンラク</t>
    </rPh>
    <rPh sb="70" eb="71">
      <t>イタダ</t>
    </rPh>
    <phoneticPr fontId="2"/>
  </si>
  <si>
    <t>管理者として、正副2名様のご登録をお願いいたします。</t>
    <rPh sb="0" eb="3">
      <t>カンリシャ</t>
    </rPh>
    <rPh sb="7" eb="9">
      <t>セイフク</t>
    </rPh>
    <rPh sb="10" eb="11">
      <t>メイ</t>
    </rPh>
    <rPh sb="11" eb="12">
      <t>サマ</t>
    </rPh>
    <rPh sb="14" eb="16">
      <t>トウロク</t>
    </rPh>
    <rPh sb="18" eb="19">
      <t>ネガ</t>
    </rPh>
    <phoneticPr fontId="2"/>
  </si>
  <si>
    <t>SmartBP-Mini</t>
    <phoneticPr fontId="2"/>
  </si>
  <si>
    <t>\700/ID</t>
    <phoneticPr fontId="2"/>
  </si>
  <si>
    <t>SmartBP-GB</t>
    <phoneticPr fontId="2"/>
  </si>
  <si>
    <t>\30/GB</t>
    <phoneticPr fontId="2"/>
  </si>
  <si>
    <t>SmartBP-Bronze</t>
    <phoneticPr fontId="2"/>
  </si>
  <si>
    <t>\650/ID</t>
    <phoneticPr fontId="2"/>
  </si>
  <si>
    <t>501～1,000</t>
    <phoneticPr fontId="2"/>
  </si>
  <si>
    <t>SmartBP-Silver</t>
    <phoneticPr fontId="2"/>
  </si>
  <si>
    <t>\600/ID</t>
    <phoneticPr fontId="2"/>
  </si>
  <si>
    <t>または</t>
    <phoneticPr fontId="2"/>
  </si>
  <si>
    <t>1,001～3,000</t>
    <phoneticPr fontId="2"/>
  </si>
  <si>
    <t>SmartBP-Gold</t>
    <phoneticPr fontId="2"/>
  </si>
  <si>
    <t>\550/ID</t>
    <phoneticPr fontId="2"/>
  </si>
  <si>
    <t>3,001～5,000</t>
    <phoneticPr fontId="2"/>
  </si>
  <si>
    <t>SmartBP-Platinum</t>
    <phoneticPr fontId="2"/>
  </si>
  <si>
    <t>\500/ID</t>
    <phoneticPr fontId="2"/>
  </si>
  <si>
    <t>5,001～</t>
    <phoneticPr fontId="2"/>
  </si>
  <si>
    <t>電話
番号</t>
    <rPh sb="0" eb="2">
      <t>デンワ</t>
    </rPh>
    <rPh sb="3" eb="5">
      <t>バンゴウ</t>
    </rPh>
    <phoneticPr fontId="2"/>
  </si>
  <si>
    <t>SmartBiz+サービス利用申込書</t>
    <rPh sb="13" eb="15">
      <t>リヨウ</t>
    </rPh>
    <phoneticPr fontId="2"/>
  </si>
  <si>
    <t>申込日</t>
    <rPh sb="0" eb="2">
      <t>モウシコミ</t>
    </rPh>
    <rPh sb="2" eb="3">
      <t>ビ</t>
    </rPh>
    <phoneticPr fontId="2"/>
  </si>
  <si>
    <t>申込種別</t>
    <rPh sb="0" eb="2">
      <t>モウシコミ</t>
    </rPh>
    <rPh sb="2" eb="4">
      <t>シュベツ</t>
    </rPh>
    <phoneticPr fontId="2"/>
  </si>
  <si>
    <t>申込者氏名</t>
    <rPh sb="0" eb="2">
      <t>モウシコミ</t>
    </rPh>
    <rPh sb="2" eb="3">
      <t>シャ</t>
    </rPh>
    <rPh sb="3" eb="5">
      <t>シメイ</t>
    </rPh>
    <phoneticPr fontId="2"/>
  </si>
  <si>
    <t>申込書受領日</t>
    <rPh sb="3" eb="5">
      <t>ジュリョウ</t>
    </rPh>
    <rPh sb="5" eb="6">
      <t>ビ</t>
    </rPh>
    <phoneticPr fontId="2"/>
  </si>
  <si>
    <t>　GBのご利用が可能です。</t>
    <rPh sb="5" eb="7">
      <t>リヨウ</t>
    </rPh>
    <rPh sb="8" eb="10">
      <t>カノウ</t>
    </rPh>
    <phoneticPr fontId="2"/>
  </si>
  <si>
    <t xml:space="preserve"> 申込内容</t>
    <rPh sb="1" eb="3">
      <t>モウシコミ</t>
    </rPh>
    <rPh sb="3" eb="5">
      <t>ナイヨウ</t>
    </rPh>
    <phoneticPr fontId="2"/>
  </si>
  <si>
    <t xml:space="preserve"> サービスメニュー</t>
    <phoneticPr fontId="2"/>
  </si>
  <si>
    <t>利用期間</t>
    <rPh sb="0" eb="2">
      <t>リヨウ</t>
    </rPh>
    <rPh sb="2" eb="4">
      <t>キカン</t>
    </rPh>
    <phoneticPr fontId="2"/>
  </si>
  <si>
    <t xml:space="preserve"> 契約内容</t>
    <rPh sb="1" eb="3">
      <t>ケイヤク</t>
    </rPh>
    <rPh sb="3" eb="5">
      <t>ナイヨウ</t>
    </rPh>
    <phoneticPr fontId="2"/>
  </si>
  <si>
    <t>支払い条件</t>
    <rPh sb="0" eb="2">
      <t>シハラ</t>
    </rPh>
    <rPh sb="3" eb="5">
      <t>ジョウケン</t>
    </rPh>
    <phoneticPr fontId="2"/>
  </si>
  <si>
    <t>容量 （1GBは標準付属）</t>
    <rPh sb="0" eb="2">
      <t>ヨウリョウ</t>
    </rPh>
    <rPh sb="8" eb="10">
      <t>ヒョウジュン</t>
    </rPh>
    <rPh sb="10" eb="12">
      <t>フゾク</t>
    </rPh>
    <phoneticPr fontId="2"/>
  </si>
  <si>
    <t>容量</t>
    <rPh sb="0" eb="2">
      <t>ヨウリョウ</t>
    </rPh>
    <phoneticPr fontId="2"/>
  </si>
  <si>
    <t xml:space="preserve"> ※容量は、1GBが標準付属され</t>
    <rPh sb="2" eb="4">
      <t>ヨウリョウ</t>
    </rPh>
    <rPh sb="10" eb="12">
      <t>ヒョウジュン</t>
    </rPh>
    <rPh sb="12" eb="14">
      <t>フゾク</t>
    </rPh>
    <phoneticPr fontId="2"/>
  </si>
  <si>
    <t>※本サービスは、契約終了日の1ヶ月前までにお客様から書面による契約終了の意思表示がない場合は、自動で更新されます。</t>
    <rPh sb="1" eb="2">
      <t>ホン</t>
    </rPh>
    <rPh sb="16" eb="17">
      <t>ゲツ</t>
    </rPh>
    <phoneticPr fontId="2"/>
  </si>
  <si>
    <t>契約開始月末締め翌月末一括銀行振り込み</t>
    <rPh sb="0" eb="2">
      <t>ケイヤク</t>
    </rPh>
    <rPh sb="2" eb="4">
      <t>カイシ</t>
    </rPh>
    <rPh sb="4" eb="6">
      <t>ゲツマツ</t>
    </rPh>
    <rPh sb="6" eb="7">
      <t>ジ</t>
    </rPh>
    <rPh sb="8" eb="11">
      <t>ヨクゲツマツ</t>
    </rPh>
    <rPh sb="11" eb="13">
      <t>イッカツ</t>
    </rPh>
    <rPh sb="13" eb="15">
      <t>ギンコウ</t>
    </rPh>
    <rPh sb="15" eb="16">
      <t>フ</t>
    </rPh>
    <rPh sb="17" eb="18">
      <t>コ</t>
    </rPh>
    <phoneticPr fontId="2"/>
  </si>
  <si>
    <t>ヤマダ　タロウ</t>
    <phoneticPr fontId="2"/>
  </si>
  <si>
    <t>山田　太郎</t>
    <phoneticPr fontId="2"/>
  </si>
  <si>
    <t>山田　太郎</t>
    <rPh sb="0" eb="2">
      <t>ヤマダ</t>
    </rPh>
    <phoneticPr fontId="2"/>
  </si>
  <si>
    <t>ヤマダ　タロウ</t>
    <phoneticPr fontId="2"/>
  </si>
  <si>
    <t>伊藤　花子</t>
    <phoneticPr fontId="2"/>
  </si>
  <si>
    <t>イトウ　ハナコ</t>
    <phoneticPr fontId="2"/>
  </si>
  <si>
    <t>クラウドサービス販売推進部</t>
    <phoneticPr fontId="2"/>
  </si>
  <si>
    <t>※上記契約約款およびサービス仕様書につきましては、 以下URLにてご確認いただけます。</t>
    <rPh sb="1" eb="3">
      <t>ジョウキ</t>
    </rPh>
    <rPh sb="3" eb="5">
      <t>ケイヤク</t>
    </rPh>
    <rPh sb="5" eb="7">
      <t>ヤッカン</t>
    </rPh>
    <rPh sb="14" eb="17">
      <t>シヨウショ</t>
    </rPh>
    <rPh sb="26" eb="28">
      <t>イカ</t>
    </rPh>
    <phoneticPr fontId="2"/>
  </si>
  <si>
    <t>変更</t>
    <rPh sb="0" eb="2">
      <t>ヘンコウ</t>
    </rPh>
    <phoneticPr fontId="2"/>
  </si>
  <si>
    <t>現在のお客様番号：</t>
    <rPh sb="0" eb="2">
      <t>ゲンザイ</t>
    </rPh>
    <rPh sb="4" eb="6">
      <t>キャクサマ</t>
    </rPh>
    <rPh sb="6" eb="8">
      <t>バンゴウ</t>
    </rPh>
    <phoneticPr fontId="2"/>
  </si>
  <si>
    <t>※本申込書は見積書と注文書を兼ねます。</t>
    <rPh sb="1" eb="2">
      <t>ホン</t>
    </rPh>
    <rPh sb="2" eb="4">
      <t>モウシコミ</t>
    </rPh>
    <rPh sb="4" eb="5">
      <t>ショ</t>
    </rPh>
    <phoneticPr fontId="2"/>
  </si>
  <si>
    <t>(変更の場合のみ記入)</t>
  </si>
  <si>
    <t>http://support.smartbizplus.com/?page_id=167</t>
    <phoneticPr fontId="2"/>
  </si>
  <si>
    <t>通知先　記入欄</t>
    <rPh sb="0" eb="2">
      <t>ツウチ</t>
    </rPh>
    <rPh sb="2" eb="3">
      <t>サキ</t>
    </rPh>
    <rPh sb="4" eb="6">
      <t>キニュウ</t>
    </rPh>
    <rPh sb="6" eb="7">
      <t>ラン</t>
    </rPh>
    <phoneticPr fontId="2"/>
  </si>
  <si>
    <t>メールアドレス</t>
    <phoneticPr fontId="2"/>
  </si>
  <si>
    <t>運営会社 記入欄</t>
    <rPh sb="0" eb="2">
      <t>ウンエイ</t>
    </rPh>
    <rPh sb="2" eb="4">
      <t>カイシャ</t>
    </rPh>
    <rPh sb="5" eb="7">
      <t>キニュウ</t>
    </rPh>
    <rPh sb="7" eb="8">
      <t>ラン</t>
    </rPh>
    <phoneticPr fontId="2"/>
  </si>
  <si>
    <t>03-0000-1111</t>
    <phoneticPr fontId="2"/>
  </si>
  <si>
    <t>ソリューション営業部</t>
    <phoneticPr fontId="2"/>
  </si>
  <si>
    <t>削減</t>
    <rPh sb="0" eb="2">
      <t>サクゲン</t>
    </rPh>
    <phoneticPr fontId="2"/>
  </si>
  <si>
    <t>Keepdata株式会社　御中</t>
    <rPh sb="8" eb="12">
      <t>カブシキガイシャ</t>
    </rPh>
    <rPh sb="13" eb="15">
      <t>オンチュウ</t>
    </rPh>
    <phoneticPr fontId="2"/>
  </si>
  <si>
    <t>『Keepdata社パブリッククラウドサービス契約約款』、『SmartBiz+サービス仕様書』に同意の上、下記の通りサービスの利用を申請します。</t>
    <rPh sb="48" eb="50">
      <t>ドウイ</t>
    </rPh>
    <rPh sb="51" eb="52">
      <t>ウエ</t>
    </rPh>
    <rPh sb="53" eb="55">
      <t>カキ</t>
    </rPh>
    <rPh sb="56" eb="57">
      <t>トオ</t>
    </rPh>
    <rPh sb="63" eb="65">
      <t>リヨウ</t>
    </rPh>
    <rPh sb="66" eb="68">
      <t>シンセイ</t>
    </rPh>
    <phoneticPr fontId="2"/>
  </si>
  <si>
    <t>お客様番号とは、サービス開始時に管理者にご連絡させて頂いた6桁の数字になります。</t>
  </si>
  <si>
    <t>お預かりさせて頂く個人情報は、管理者様が本サービスのサポートデスク宛にご連絡を頂いた際のご本人確認の為に利用いたします。また、これらのデータは個人情報保護関連法及び
ガイドラインに従い責任を持って管理しております。Keepdataの個人情報保護方針につきましては、https://www.keepdatahub.asia/login/_view_page.php?i=privacy&amp;c=uStJNnivNS4!eq にてご確認いただけます。</t>
  </si>
  <si>
    <t>＜お客様＞　⇒　＜販売会社＞/＜Keepdata社＞　⇒　＜Keepdata社＞</t>
  </si>
  <si>
    <t>Keepdata株式会社</t>
  </si>
  <si>
    <t>0021</t>
  </si>
  <si>
    <t>東京都中央区日本橋本石町3-3-16日本橋室町ビル7階</t>
    <rPh sb="0" eb="3">
      <t>トウキョウト</t>
    </rPh>
    <rPh sb="3" eb="6">
      <t>チュウオウク</t>
    </rPh>
    <rPh sb="6" eb="12">
      <t>ニホンバシホンゴクチョウ</t>
    </rPh>
    <rPh sb="18" eb="23">
      <t>ニホンバシムロマチ</t>
    </rPh>
    <rPh sb="26" eb="27">
      <t>カイ</t>
    </rPh>
    <phoneticPr fontId="2"/>
  </si>
  <si>
    <t>xxxx@xxxx.co.jp</t>
  </si>
  <si>
    <t>03-0000-1111</t>
  </si>
  <si>
    <t>お預かりさせて頂く個人情報は、管理者様が本サービスのサポートデスク宛にご連絡を頂いた際のご本人確認の為に利用いたします。また、これらのデータは個人情報保護関連法及び
ガイドラインに従い責任を持って管理しております。Keepdataの個人情報保護方針につきましては、https://www.keepdatahub.asia/login/_view_page.php?i=privacy&amp;c=uStJNnivNS4!eq にてご確認いただけます。</t>
    <rPh sb="1" eb="2">
      <t>アズ</t>
    </rPh>
    <rPh sb="7" eb="8">
      <t>イタダ</t>
    </rPh>
    <rPh sb="9" eb="11">
      <t>コジン</t>
    </rPh>
    <rPh sb="11" eb="13">
      <t>ジョウホウ</t>
    </rPh>
    <rPh sb="15" eb="19">
      <t>カンリシャサマ</t>
    </rPh>
    <rPh sb="20" eb="21">
      <t>ホン</t>
    </rPh>
    <rPh sb="33" eb="34">
      <t>アテ</t>
    </rPh>
    <rPh sb="36" eb="38">
      <t>レンラク</t>
    </rPh>
    <rPh sb="39" eb="40">
      <t>イタダ</t>
    </rPh>
    <rPh sb="42" eb="43">
      <t>サイ</t>
    </rPh>
    <rPh sb="45" eb="47">
      <t>ホンニン</t>
    </rPh>
    <rPh sb="47" eb="49">
      <t>カクニン</t>
    </rPh>
    <rPh sb="50" eb="51">
      <t>タメ</t>
    </rPh>
    <rPh sb="52" eb="54">
      <t>リヨウ</t>
    </rPh>
    <rPh sb="71" eb="73">
      <t>コジン</t>
    </rPh>
    <rPh sb="73" eb="75">
      <t>ジョウホウ</t>
    </rPh>
    <rPh sb="75" eb="77">
      <t>ホゴ</t>
    </rPh>
    <rPh sb="77" eb="80">
      <t>カンレンホウ</t>
    </rPh>
    <rPh sb="80" eb="81">
      <t>オヨ</t>
    </rPh>
    <rPh sb="90" eb="91">
      <t>シタガ</t>
    </rPh>
    <rPh sb="92" eb="94">
      <t>セキニン</t>
    </rPh>
    <rPh sb="95" eb="96">
      <t>モ</t>
    </rPh>
    <rPh sb="98" eb="100">
      <t>カンリ</t>
    </rPh>
    <rPh sb="116" eb="122">
      <t>コジンジョウホウホゴ</t>
    </rPh>
    <rPh sb="122" eb="124">
      <t>ホウシン</t>
    </rPh>
    <rPh sb="212" eb="214">
      <t>カクニン</t>
    </rPh>
    <phoneticPr fontId="2"/>
  </si>
  <si>
    <t>＜お客様＞　⇒　＜販売会社＞/＜Keepdata社＞　⇒　＜Keepdata社＞</t>
    <rPh sb="2" eb="4">
      <t>キャクサマ</t>
    </rPh>
    <rPh sb="9" eb="11">
      <t>ハンバイ</t>
    </rPh>
    <rPh sb="11" eb="13">
      <t>ガイシャ</t>
    </rPh>
    <rPh sb="38" eb="39">
      <t>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</si>
</sst>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4" x14ac:knownFonts="1">
    <font>
      <sz val="11"/>
      <name val="ＭＳ Ｐゴシック"/>
      <family val="3"/>
      <charset val="128"/>
    </font>
    <font>
      <sz val="10"/>
      <name val="ＭＳ Ｐゴシック"/>
      <family val="3"/>
      <charset val="128"/>
    </font>
    <font>
      <sz val="6"/>
      <name val="ＭＳ Ｐゴシック"/>
      <family val="3"/>
      <charset val="128"/>
    </font>
    <font>
      <b/>
      <sz val="12"/>
      <name val="ＭＳ Ｐゴシック"/>
      <family val="3"/>
      <charset val="128"/>
    </font>
    <font>
      <sz val="7"/>
      <name val="ＭＳ Ｐゴシック"/>
      <family val="3"/>
      <charset val="128"/>
    </font>
    <font>
      <b/>
      <sz val="14"/>
      <name val="ＭＳ Ｐゴシック"/>
      <family val="3"/>
      <charset val="128"/>
    </font>
    <font>
      <b/>
      <sz val="10"/>
      <color indexed="9"/>
      <name val="ＭＳ Ｐゴシック"/>
      <family val="3"/>
      <charset val="128"/>
    </font>
    <font>
      <sz val="10"/>
      <color indexed="9"/>
      <name val="ＭＳ Ｐゴシック"/>
      <family val="3"/>
      <charset val="128"/>
    </font>
    <font>
      <sz val="9"/>
      <name val="ＭＳ Ｐゴシック"/>
      <family val="3"/>
      <charset val="128"/>
    </font>
    <font>
      <sz val="10"/>
      <color rgb="FFFF0000"/>
      <name val="ＭＳ Ｐゴシック"/>
      <family val="3"/>
      <charset val="128"/>
    </font>
    <font>
      <sz val="10"/>
      <color theme="0"/>
      <name val="ＭＳ Ｐゴシック"/>
      <family val="3"/>
      <charset val="128"/>
    </font>
    <font>
      <u/>
      <sz val="11"/>
      <color theme="10"/>
      <name val="ＭＳ Ｐゴシック"/>
      <family val="3"/>
      <charset val="128"/>
    </font>
    <font>
      <b/>
      <sz val="10"/>
      <name val="ＭＳ Ｐゴシック"/>
      <family val="3"/>
      <charset val="128"/>
    </font>
    <font>
      <b/>
      <sz val="10"/>
      <color theme="0"/>
      <name val="ＭＳ Ｐゴシック"/>
      <family val="3"/>
      <charset val="128"/>
    </font>
  </fonts>
  <fills count="5">
    <fill>
      <patternFill patternType="none"/>
    </fill>
    <fill>
      <patternFill patternType="gray125"/>
    </fill>
    <fill>
      <patternFill patternType="solid">
        <fgColor indexed="63"/>
        <bgColor indexed="64"/>
      </patternFill>
    </fill>
    <fill>
      <patternFill patternType="solid">
        <fgColor indexed="55"/>
        <bgColor indexed="64"/>
      </patternFill>
    </fill>
    <fill>
      <patternFill patternType="solid">
        <fgColor indexed="43"/>
        <bgColor indexed="64"/>
      </patternFill>
    </fill>
  </fills>
  <borders count="51">
    <border>
      <left/>
      <right/>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style="thin">
        <color indexed="64"/>
      </top>
      <bottom style="thin">
        <color indexed="64"/>
      </bottom>
      <diagonal/>
    </border>
    <border>
      <left/>
      <right style="medium">
        <color indexed="64"/>
      </right>
      <top/>
      <bottom style="double">
        <color indexed="64"/>
      </bottom>
      <diagonal/>
    </border>
    <border>
      <left/>
      <right style="medium">
        <color indexed="64"/>
      </right>
      <top style="medium">
        <color indexed="64"/>
      </top>
      <bottom style="medium">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style="medium">
        <color indexed="64"/>
      </left>
      <right/>
      <top style="medium">
        <color indexed="64"/>
      </top>
      <bottom style="medium">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top/>
      <bottom style="double">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26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4" fillId="0" borderId="0" xfId="0" applyFont="1" applyAlignment="1">
      <alignment horizontal="right" vertical="center"/>
    </xf>
    <xf numFmtId="0" fontId="1" fillId="0" borderId="1"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Border="1">
      <alignment vertical="center"/>
    </xf>
    <xf numFmtId="0" fontId="1" fillId="2" borderId="4" xfId="0" applyFont="1" applyFill="1" applyBorder="1">
      <alignment vertical="center"/>
    </xf>
    <xf numFmtId="0" fontId="1" fillId="2" borderId="5" xfId="0" applyFont="1" applyFill="1" applyBorder="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6" fillId="2" borderId="8" xfId="0" applyFont="1" applyFill="1" applyBorder="1">
      <alignment vertical="center"/>
    </xf>
    <xf numFmtId="0" fontId="6" fillId="2" borderId="4" xfId="0" applyFont="1" applyFill="1" applyBorder="1">
      <alignment vertical="center"/>
    </xf>
    <xf numFmtId="0" fontId="6" fillId="2" borderId="5" xfId="0" applyFont="1" applyFill="1" applyBorder="1">
      <alignment vertical="center"/>
    </xf>
    <xf numFmtId="0" fontId="7" fillId="0" borderId="0" xfId="0" applyFont="1">
      <alignment vertical="center"/>
    </xf>
    <xf numFmtId="0" fontId="8" fillId="0" borderId="0" xfId="0" applyFont="1" applyBorder="1" applyAlignment="1">
      <alignment horizontal="center" vertical="center"/>
    </xf>
    <xf numFmtId="0" fontId="6" fillId="2" borderId="4" xfId="0" applyFont="1" applyFill="1" applyBorder="1" applyAlignment="1">
      <alignment vertical="center"/>
    </xf>
    <xf numFmtId="0" fontId="6" fillId="2" borderId="5" xfId="0" applyFont="1" applyFill="1" applyBorder="1" applyAlignment="1">
      <alignment vertical="center"/>
    </xf>
    <xf numFmtId="0" fontId="8" fillId="0" borderId="10" xfId="0" applyFont="1" applyBorder="1" applyAlignment="1">
      <alignment vertical="center" wrapText="1"/>
    </xf>
    <xf numFmtId="0" fontId="8" fillId="0" borderId="11" xfId="0" applyFont="1" applyBorder="1" applyAlignment="1">
      <alignment vertical="center"/>
    </xf>
    <xf numFmtId="0" fontId="8" fillId="0" borderId="12" xfId="0" applyFont="1" applyBorder="1" applyAlignment="1">
      <alignment vertical="center"/>
    </xf>
    <xf numFmtId="0" fontId="8" fillId="0" borderId="13" xfId="0" applyFont="1" applyBorder="1" applyAlignment="1">
      <alignment horizontal="right" vertical="center"/>
    </xf>
    <xf numFmtId="0" fontId="8" fillId="0" borderId="0" xfId="0" applyFont="1" applyBorder="1" applyAlignment="1">
      <alignment vertical="center"/>
    </xf>
    <xf numFmtId="0" fontId="8" fillId="0" borderId="14" xfId="0" applyFont="1" applyBorder="1" applyAlignment="1">
      <alignment vertical="center"/>
    </xf>
    <xf numFmtId="0" fontId="8" fillId="0" borderId="13" xfId="0" applyFont="1" applyBorder="1" applyAlignment="1">
      <alignment vertical="center"/>
    </xf>
    <xf numFmtId="0" fontId="8" fillId="0" borderId="15"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4" fillId="0" borderId="0" xfId="0" applyFont="1" applyBorder="1" applyAlignment="1">
      <alignment horizontal="right" vertical="center"/>
    </xf>
    <xf numFmtId="0" fontId="1" fillId="0" borderId="18" xfId="0" applyFont="1" applyBorder="1">
      <alignment vertical="center"/>
    </xf>
    <xf numFmtId="0" fontId="4" fillId="0" borderId="18" xfId="0" applyFont="1" applyBorder="1" applyAlignment="1">
      <alignment horizontal="right" vertical="center"/>
    </xf>
    <xf numFmtId="0" fontId="8" fillId="0" borderId="0" xfId="0" applyFont="1" applyProtection="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1" applyAlignment="1">
      <alignment horizontal="left" vertical="center"/>
    </xf>
    <xf numFmtId="0" fontId="10" fillId="2" borderId="4" xfId="0" applyFont="1" applyFill="1" applyBorder="1">
      <alignment vertical="center"/>
    </xf>
    <xf numFmtId="0" fontId="13" fillId="2" borderId="4" xfId="0" applyFont="1" applyFill="1" applyBorder="1">
      <alignment vertical="center"/>
    </xf>
    <xf numFmtId="0" fontId="1" fillId="0" borderId="19" xfId="0" applyFont="1" applyBorder="1" applyAlignment="1" applyProtection="1">
      <alignment vertical="center"/>
    </xf>
    <xf numFmtId="0" fontId="1" fillId="0" borderId="20" xfId="0" applyFont="1" applyBorder="1" applyAlignment="1" applyProtection="1">
      <alignment vertical="center"/>
    </xf>
    <xf numFmtId="0" fontId="1" fillId="0" borderId="27" xfId="0" applyFont="1" applyBorder="1" applyAlignment="1" applyProtection="1">
      <alignment vertical="center"/>
    </xf>
    <xf numFmtId="0" fontId="1" fillId="0" borderId="25" xfId="0" applyFont="1" applyBorder="1" applyAlignment="1" applyProtection="1">
      <alignment vertical="center"/>
    </xf>
    <xf numFmtId="0" fontId="1" fillId="0" borderId="35" xfId="0" applyFont="1" applyBorder="1" applyAlignment="1" applyProtection="1">
      <alignment vertical="center"/>
    </xf>
    <xf numFmtId="0" fontId="1" fillId="0" borderId="15" xfId="0" applyFont="1" applyBorder="1" applyAlignment="1" applyProtection="1">
      <alignment vertical="center"/>
    </xf>
    <xf numFmtId="0" fontId="1" fillId="0" borderId="16" xfId="0" applyFont="1" applyBorder="1" applyAlignment="1" applyProtection="1">
      <alignment vertical="center"/>
    </xf>
    <xf numFmtId="0" fontId="1" fillId="0" borderId="33" xfId="0" applyFont="1" applyBorder="1" applyAlignment="1" applyProtection="1">
      <alignment vertical="center"/>
    </xf>
    <xf numFmtId="0" fontId="1" fillId="0" borderId="21" xfId="0" applyFont="1" applyBorder="1" applyAlignment="1" applyProtection="1">
      <alignment vertical="center"/>
    </xf>
    <xf numFmtId="0" fontId="1" fillId="0" borderId="0" xfId="0" applyFont="1" applyProtection="1">
      <alignment vertical="center"/>
    </xf>
    <xf numFmtId="0" fontId="11" fillId="0" borderId="0" xfId="1" applyAlignment="1">
      <alignment horizontal="left" vertical="center"/>
    </xf>
    <xf numFmtId="0" fontId="0" fillId="0" borderId="0" xfId="0">
      <alignment vertical="center"/>
    </xf>
    <xf numFmtId="0" fontId="8" fillId="0" borderId="0" xfId="0" applyFont="1" applyProtection="1">
      <alignment vertical="center"/>
    </xf>
    <xf numFmtId="0" fontId="1" fillId="0" borderId="0" xfId="0" applyFont="1">
      <alignment vertical="center"/>
    </xf>
    <xf numFmtId="0" fontId="1" fillId="0" borderId="0" xfId="0" applyFont="1" applyAlignment="1">
      <alignment horizontal="center" vertical="center"/>
    </xf>
    <xf numFmtId="0" fontId="0" fillId="0" borderId="0" xfId="0">
      <alignment vertical="center"/>
    </xf>
    <xf numFmtId="0" fontId="1" fillId="0" borderId="0" xfId="0" applyFont="1" applyAlignment="1" applyProtection="1">
      <alignment horizontal="center" vertical="center"/>
    </xf>
    <xf numFmtId="0" fontId="1" fillId="0" borderId="0" xfId="0" applyFont="1" applyBorder="1" applyAlignment="1" applyProtection="1">
      <alignment vertical="center"/>
    </xf>
    <xf numFmtId="0" fontId="0" fillId="0" borderId="0" xfId="0">
      <alignment vertical="center"/>
    </xf>
    <xf numFmtId="0" fontId="8" fillId="0" borderId="0" xfId="0" applyFont="1" applyProtection="1">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1" fillId="0" borderId="0" xfId="0" applyFont="1" applyProtection="1">
      <alignment vertical="center"/>
    </xf>
    <xf numFmtId="0" fontId="1" fillId="0" borderId="27"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35"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33" xfId="0" applyFont="1" applyBorder="1" applyAlignment="1" applyProtection="1">
      <alignment horizontal="center" vertical="center"/>
    </xf>
    <xf numFmtId="49" fontId="1" fillId="0" borderId="15" xfId="0" applyNumberFormat="1" applyFont="1" applyBorder="1" applyAlignment="1" applyProtection="1">
      <alignment horizontal="center" vertical="center" shrinkToFit="1"/>
    </xf>
    <xf numFmtId="49" fontId="1" fillId="0" borderId="16" xfId="0" applyNumberFormat="1" applyFont="1" applyBorder="1" applyAlignment="1" applyProtection="1">
      <alignment horizontal="center" vertical="center" shrinkToFit="1"/>
    </xf>
    <xf numFmtId="49" fontId="1" fillId="0" borderId="33" xfId="0" applyNumberFormat="1" applyFont="1" applyBorder="1" applyAlignment="1" applyProtection="1">
      <alignment horizontal="center" vertical="center" shrinkToFit="1"/>
    </xf>
    <xf numFmtId="0" fontId="1" fillId="0" borderId="0" xfId="0" applyFont="1" applyBorder="1" applyAlignment="1">
      <alignment horizontal="center" vertical="center"/>
    </xf>
    <xf numFmtId="0" fontId="1" fillId="0" borderId="23"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pplyProtection="1">
      <alignment horizontal="center" vertical="center"/>
    </xf>
    <xf numFmtId="0" fontId="1" fillId="0" borderId="19"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21" xfId="0" applyFont="1" applyBorder="1" applyAlignment="1" applyProtection="1">
      <alignment horizontal="center" vertical="center"/>
    </xf>
    <xf numFmtId="0" fontId="6" fillId="3" borderId="19" xfId="0" applyFont="1" applyFill="1" applyBorder="1" applyAlignment="1" applyProtection="1">
      <alignment horizontal="left" vertical="center"/>
    </xf>
    <xf numFmtId="0" fontId="6" fillId="3" borderId="20" xfId="0" applyFont="1" applyFill="1" applyBorder="1" applyAlignment="1" applyProtection="1">
      <alignment horizontal="left" vertical="center"/>
    </xf>
    <xf numFmtId="0" fontId="6" fillId="3" borderId="21" xfId="0" applyFont="1" applyFill="1" applyBorder="1" applyAlignment="1" applyProtection="1">
      <alignment horizontal="left" vertical="center"/>
    </xf>
    <xf numFmtId="0" fontId="1" fillId="0" borderId="19" xfId="0" applyFont="1" applyBorder="1" applyAlignment="1" applyProtection="1">
      <alignment horizontal="right" vertical="center"/>
    </xf>
    <xf numFmtId="0" fontId="1" fillId="0" borderId="20" xfId="0" applyFont="1" applyBorder="1" applyAlignment="1" applyProtection="1">
      <alignment horizontal="right" vertical="center"/>
    </xf>
    <xf numFmtId="0" fontId="1" fillId="0" borderId="21" xfId="0" applyFont="1" applyBorder="1" applyAlignment="1" applyProtection="1">
      <alignment horizontal="right" vertical="center"/>
    </xf>
    <xf numFmtId="14" fontId="1" fillId="0" borderId="25" xfId="0" applyNumberFormat="1" applyFont="1" applyBorder="1" applyAlignment="1">
      <alignment horizontal="center" vertical="center"/>
    </xf>
    <xf numFmtId="0" fontId="1" fillId="0" borderId="25" xfId="0" applyFont="1" applyBorder="1" applyAlignment="1">
      <alignment horizontal="center" vertical="center"/>
    </xf>
    <xf numFmtId="0" fontId="1" fillId="0" borderId="35" xfId="0" applyFont="1" applyBorder="1" applyAlignment="1">
      <alignment horizontal="center" vertical="center"/>
    </xf>
    <xf numFmtId="0" fontId="1" fillId="0" borderId="33" xfId="0" applyFont="1" applyBorder="1" applyAlignment="1">
      <alignment horizontal="center" vertical="center"/>
    </xf>
    <xf numFmtId="14" fontId="1" fillId="0" borderId="0" xfId="0" applyNumberFormat="1" applyFont="1" applyBorder="1" applyAlignment="1">
      <alignment horizontal="center" vertical="center"/>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22"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 fillId="0" borderId="14"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5" fontId="1" fillId="0" borderId="25" xfId="0" applyNumberFormat="1" applyFont="1" applyBorder="1" applyAlignment="1">
      <alignment horizontal="center" vertical="center"/>
    </xf>
    <xf numFmtId="5" fontId="1" fillId="0" borderId="16" xfId="0" applyNumberFormat="1" applyFont="1" applyBorder="1" applyAlignment="1">
      <alignment horizontal="center" vertical="center"/>
    </xf>
    <xf numFmtId="0" fontId="1" fillId="0" borderId="25" xfId="0" applyFont="1" applyBorder="1" applyAlignment="1">
      <alignment horizontal="right"/>
    </xf>
    <xf numFmtId="0" fontId="1" fillId="0" borderId="26" xfId="0" applyFont="1" applyBorder="1" applyAlignment="1">
      <alignment horizontal="right"/>
    </xf>
    <xf numFmtId="0" fontId="1" fillId="0" borderId="16" xfId="0" applyFont="1" applyBorder="1" applyAlignment="1">
      <alignment horizontal="right"/>
    </xf>
    <xf numFmtId="0" fontId="1" fillId="0" borderId="17" xfId="0" applyFont="1" applyBorder="1" applyAlignment="1">
      <alignment horizontal="right"/>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2" xfId="0" applyFont="1" applyBorder="1" applyAlignment="1">
      <alignment horizontal="center" vertical="center"/>
    </xf>
    <xf numFmtId="0" fontId="1" fillId="0" borderId="34"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center" vertical="center"/>
    </xf>
    <xf numFmtId="0" fontId="1" fillId="0" borderId="35" xfId="0" applyFont="1" applyBorder="1" applyAlignment="1">
      <alignment horizontal="center"/>
    </xf>
    <xf numFmtId="0" fontId="1" fillId="0" borderId="33" xfId="0" applyFont="1" applyBorder="1" applyAlignment="1">
      <alignment horizontal="center"/>
    </xf>
    <xf numFmtId="0" fontId="1" fillId="0" borderId="31"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vertical="center"/>
    </xf>
    <xf numFmtId="0" fontId="1" fillId="0" borderId="28" xfId="0" applyFont="1" applyBorder="1" applyAlignment="1">
      <alignment horizontal="center" vertical="center"/>
    </xf>
    <xf numFmtId="0" fontId="1" fillId="4" borderId="30" xfId="0" applyFont="1" applyFill="1" applyBorder="1" applyAlignment="1" applyProtection="1">
      <alignment horizontal="center" vertical="center"/>
      <protection locked="0"/>
    </xf>
    <xf numFmtId="0" fontId="1" fillId="4" borderId="0" xfId="0" applyFont="1" applyFill="1" applyBorder="1" applyAlignment="1" applyProtection="1">
      <alignment horizontal="center" vertical="center"/>
      <protection locked="0"/>
    </xf>
    <xf numFmtId="0" fontId="1" fillId="4" borderId="31" xfId="0" applyFont="1" applyFill="1" applyBorder="1" applyAlignment="1" applyProtection="1">
      <alignment horizontal="center" vertical="center"/>
      <protection locked="0"/>
    </xf>
    <xf numFmtId="0" fontId="1" fillId="4" borderId="28" xfId="0" applyFont="1" applyFill="1" applyBorder="1" applyAlignment="1" applyProtection="1">
      <alignment horizontal="center" vertical="center"/>
      <protection locked="0"/>
    </xf>
    <xf numFmtId="0" fontId="1" fillId="4" borderId="23" xfId="0" applyFont="1" applyFill="1" applyBorder="1" applyAlignment="1" applyProtection="1">
      <alignment horizontal="center" vertical="center"/>
      <protection locked="0"/>
    </xf>
    <xf numFmtId="0" fontId="1" fillId="4" borderId="29" xfId="0" applyFont="1" applyFill="1" applyBorder="1" applyAlignment="1" applyProtection="1">
      <alignment horizontal="center" vertical="center"/>
      <protection locked="0"/>
    </xf>
    <xf numFmtId="0" fontId="1" fillId="4" borderId="13" xfId="0" applyFont="1" applyFill="1" applyBorder="1" applyAlignment="1" applyProtection="1">
      <alignment horizontal="center" vertical="center"/>
      <protection locked="0"/>
    </xf>
    <xf numFmtId="0" fontId="1" fillId="4" borderId="22" xfId="0" applyFont="1" applyFill="1" applyBorder="1" applyAlignment="1" applyProtection="1">
      <alignment horizontal="center" vertical="center"/>
      <protection locked="0"/>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2" xfId="0" applyFont="1" applyBorder="1" applyAlignment="1">
      <alignment horizontal="center"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8" fillId="0" borderId="3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40" xfId="0" applyFont="1" applyBorder="1" applyAlignment="1">
      <alignment horizontal="center" vertical="center"/>
    </xf>
    <xf numFmtId="0" fontId="1" fillId="4" borderId="13" xfId="0" applyFont="1" applyFill="1" applyBorder="1" applyAlignment="1" applyProtection="1">
      <alignment horizontal="center" vertical="center" shrinkToFit="1"/>
      <protection locked="0"/>
    </xf>
    <xf numFmtId="0" fontId="1" fillId="4" borderId="0" xfId="0" applyFont="1" applyFill="1" applyBorder="1" applyAlignment="1" applyProtection="1">
      <alignment horizontal="center" vertical="center" shrinkToFit="1"/>
      <protection locked="0"/>
    </xf>
    <xf numFmtId="0" fontId="1" fillId="4" borderId="31" xfId="0" applyFont="1" applyFill="1" applyBorder="1" applyAlignment="1" applyProtection="1">
      <alignment horizontal="center" vertical="center" shrinkToFit="1"/>
      <protection locked="0"/>
    </xf>
    <xf numFmtId="0" fontId="1" fillId="4" borderId="15" xfId="0" applyFont="1" applyFill="1" applyBorder="1" applyAlignment="1" applyProtection="1">
      <alignment horizontal="center" vertical="center" shrinkToFit="1"/>
      <protection locked="0"/>
    </xf>
    <xf numFmtId="0" fontId="1" fillId="4" borderId="16" xfId="0" applyFont="1" applyFill="1" applyBorder="1" applyAlignment="1" applyProtection="1">
      <alignment horizontal="center" vertical="center" shrinkToFit="1"/>
      <protection locked="0"/>
    </xf>
    <xf numFmtId="0" fontId="1" fillId="4" borderId="33" xfId="0" applyFont="1" applyFill="1" applyBorder="1" applyAlignment="1" applyProtection="1">
      <alignment horizontal="center" vertical="center" shrinkToFit="1"/>
      <protection locked="0"/>
    </xf>
    <xf numFmtId="0" fontId="1" fillId="4" borderId="22" xfId="0" applyFont="1" applyFill="1" applyBorder="1" applyAlignment="1" applyProtection="1">
      <alignment horizontal="center" vertical="center" shrinkToFit="1"/>
      <protection locked="0"/>
    </xf>
    <xf numFmtId="0" fontId="1" fillId="4" borderId="23" xfId="0" applyFont="1" applyFill="1" applyBorder="1" applyAlignment="1" applyProtection="1">
      <alignment horizontal="center" vertical="center" shrinkToFit="1"/>
      <protection locked="0"/>
    </xf>
    <xf numFmtId="0" fontId="1" fillId="4" borderId="29" xfId="0" applyFont="1" applyFill="1" applyBorder="1" applyAlignment="1" applyProtection="1">
      <alignment horizontal="center" vertical="center" shrinkToFit="1"/>
      <protection locked="0"/>
    </xf>
    <xf numFmtId="0" fontId="1" fillId="4" borderId="14" xfId="0" applyFont="1" applyFill="1" applyBorder="1" applyAlignment="1" applyProtection="1">
      <alignment horizontal="center" vertical="center" shrinkToFit="1"/>
      <protection locked="0"/>
    </xf>
    <xf numFmtId="0" fontId="1" fillId="4" borderId="17" xfId="0" applyFont="1" applyFill="1" applyBorder="1" applyAlignment="1" applyProtection="1">
      <alignment horizontal="center" vertical="center" shrinkToFit="1"/>
      <protection locked="0"/>
    </xf>
    <xf numFmtId="0" fontId="1" fillId="4" borderId="24" xfId="0" applyFont="1" applyFill="1" applyBorder="1" applyAlignment="1" applyProtection="1">
      <alignment horizontal="center" vertical="center" shrinkToFit="1"/>
      <protection locked="0"/>
    </xf>
    <xf numFmtId="0" fontId="1" fillId="0" borderId="0" xfId="0" applyFont="1" applyBorder="1" applyAlignment="1">
      <alignment horizontal="right"/>
    </xf>
    <xf numFmtId="0" fontId="1" fillId="0" borderId="14" xfId="0" applyFont="1" applyBorder="1" applyAlignment="1">
      <alignment horizontal="right"/>
    </xf>
    <xf numFmtId="5" fontId="1" fillId="0" borderId="0" xfId="0" applyNumberFormat="1" applyFont="1" applyBorder="1" applyAlignment="1">
      <alignment horizontal="center" vertical="center"/>
    </xf>
    <xf numFmtId="0" fontId="8" fillId="0" borderId="0" xfId="0" applyFont="1" applyBorder="1" applyAlignment="1">
      <alignment horizontal="center" vertical="center"/>
    </xf>
    <xf numFmtId="0" fontId="8" fillId="0" borderId="31" xfId="0" applyFont="1" applyBorder="1" applyAlignment="1">
      <alignment horizontal="center" vertical="center"/>
    </xf>
    <xf numFmtId="0" fontId="8" fillId="0" borderId="40" xfId="0" applyFont="1" applyBorder="1" applyAlignment="1">
      <alignment horizontal="center" vertical="center"/>
    </xf>
    <xf numFmtId="0" fontId="1" fillId="0" borderId="24" xfId="0" applyFont="1" applyBorder="1" applyAlignment="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left" vertical="center"/>
    </xf>
    <xf numFmtId="0" fontId="1" fillId="0" borderId="0" xfId="0" applyFont="1" applyBorder="1" applyAlignment="1">
      <alignment horizontal="center"/>
    </xf>
    <xf numFmtId="0" fontId="1" fillId="0" borderId="14" xfId="0" applyFont="1" applyBorder="1" applyAlignment="1">
      <alignment horizontal="center"/>
    </xf>
    <xf numFmtId="0" fontId="1" fillId="0" borderId="27"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13" xfId="0" applyFont="1" applyBorder="1" applyAlignment="1">
      <alignment horizontal="center"/>
    </xf>
    <xf numFmtId="0" fontId="1" fillId="0" borderId="15"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4" borderId="42" xfId="0" applyFont="1" applyFill="1" applyBorder="1" applyAlignment="1" applyProtection="1">
      <alignment horizontal="center" vertical="center"/>
      <protection locked="0"/>
    </xf>
    <xf numFmtId="0" fontId="1" fillId="4" borderId="15" xfId="0" applyFont="1" applyFill="1" applyBorder="1" applyAlignment="1" applyProtection="1">
      <alignment horizontal="center" vertical="center"/>
      <protection locked="0"/>
    </xf>
    <xf numFmtId="0" fontId="1" fillId="4" borderId="16" xfId="0" applyFont="1" applyFill="1" applyBorder="1" applyAlignment="1" applyProtection="1">
      <alignment horizontal="center" vertical="center"/>
      <protection locked="0"/>
    </xf>
    <xf numFmtId="0" fontId="1" fillId="4" borderId="43" xfId="0" applyFont="1" applyFill="1" applyBorder="1" applyAlignment="1" applyProtection="1">
      <alignment horizontal="center" vertical="center"/>
      <protection locked="0"/>
    </xf>
    <xf numFmtId="0" fontId="1" fillId="4" borderId="33" xfId="0" applyFont="1" applyFill="1" applyBorder="1" applyAlignment="1" applyProtection="1">
      <alignment horizontal="center" vertical="center"/>
      <protection locked="0"/>
    </xf>
    <xf numFmtId="0" fontId="1" fillId="4" borderId="19" xfId="0" applyFont="1" applyFill="1" applyBorder="1" applyAlignment="1" applyProtection="1">
      <alignment horizontal="center" vertical="center"/>
      <protection locked="0"/>
    </xf>
    <xf numFmtId="0" fontId="1" fillId="4" borderId="20" xfId="0" applyFont="1" applyFill="1" applyBorder="1" applyAlignment="1" applyProtection="1">
      <alignment horizontal="center" vertical="center"/>
      <protection locked="0"/>
    </xf>
    <xf numFmtId="0" fontId="1" fillId="4" borderId="44" xfId="0" applyFont="1" applyFill="1" applyBorder="1" applyAlignment="1" applyProtection="1">
      <alignment horizontal="center" vertical="center"/>
      <protection locked="0"/>
    </xf>
    <xf numFmtId="0" fontId="1" fillId="4" borderId="21" xfId="0" applyFont="1" applyFill="1" applyBorder="1" applyAlignment="1" applyProtection="1">
      <alignment horizontal="center" vertical="center"/>
      <protection locked="0"/>
    </xf>
    <xf numFmtId="0" fontId="1" fillId="4" borderId="45" xfId="0" applyFont="1" applyFill="1" applyBorder="1" applyAlignment="1" applyProtection="1">
      <alignment horizontal="center" vertical="center"/>
      <protection locked="0"/>
    </xf>
    <xf numFmtId="0" fontId="1" fillId="4" borderId="25" xfId="0" applyFont="1" applyFill="1" applyBorder="1" applyAlignment="1" applyProtection="1">
      <alignment horizontal="center" vertical="center"/>
      <protection locked="0"/>
    </xf>
    <xf numFmtId="0" fontId="1" fillId="4" borderId="35" xfId="0" applyFont="1" applyFill="1" applyBorder="1" applyAlignment="1" applyProtection="1">
      <alignment horizontal="center" vertical="center"/>
      <protection locked="0"/>
    </xf>
    <xf numFmtId="0" fontId="12" fillId="0" borderId="1" xfId="0" applyFont="1" applyBorder="1" applyAlignment="1" applyProtection="1">
      <alignment horizontal="right" vertical="center"/>
    </xf>
    <xf numFmtId="0" fontId="1" fillId="4" borderId="1" xfId="0" applyFont="1" applyFill="1" applyBorder="1" applyAlignment="1" applyProtection="1">
      <alignment horizontal="center" vertical="center"/>
      <protection locked="0"/>
    </xf>
    <xf numFmtId="0" fontId="1" fillId="4" borderId="41" xfId="0" applyFont="1" applyFill="1" applyBorder="1" applyAlignment="1" applyProtection="1">
      <alignment horizontal="center" vertical="center"/>
      <protection locked="0"/>
    </xf>
    <xf numFmtId="0" fontId="1" fillId="4" borderId="27" xfId="0" applyFont="1" applyFill="1" applyBorder="1" applyAlignment="1" applyProtection="1">
      <alignment horizontal="center" vertical="center"/>
      <protection locked="0"/>
    </xf>
    <xf numFmtId="0" fontId="1" fillId="4" borderId="47" xfId="0" applyFont="1" applyFill="1" applyBorder="1" applyAlignment="1" applyProtection="1">
      <alignment horizontal="center" vertical="center"/>
      <protection locked="0"/>
    </xf>
    <xf numFmtId="0" fontId="1" fillId="4" borderId="48" xfId="0" applyFont="1" applyFill="1" applyBorder="1" applyAlignment="1" applyProtection="1">
      <alignment horizontal="center" vertical="center"/>
      <protection locked="0"/>
    </xf>
    <xf numFmtId="49" fontId="1" fillId="4" borderId="47" xfId="0" quotePrefix="1" applyNumberFormat="1" applyFont="1" applyFill="1" applyBorder="1" applyAlignment="1" applyProtection="1">
      <alignment horizontal="center" vertical="center"/>
      <protection locked="0"/>
    </xf>
    <xf numFmtId="49" fontId="1" fillId="4" borderId="48" xfId="0" quotePrefix="1" applyNumberFormat="1"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2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6" fillId="2" borderId="8"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1" xfId="0" applyFont="1" applyFill="1" applyBorder="1" applyAlignment="1">
      <alignment horizontal="center" vertical="center"/>
    </xf>
    <xf numFmtId="0" fontId="1" fillId="0" borderId="39"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8" fillId="0" borderId="27" xfId="0" applyFont="1" applyBorder="1" applyAlignment="1">
      <alignment horizontal="center" vertical="center" wrapText="1"/>
    </xf>
    <xf numFmtId="0" fontId="8" fillId="0" borderId="35" xfId="0" applyFont="1" applyBorder="1" applyAlignment="1">
      <alignment horizontal="center" vertical="center"/>
    </xf>
    <xf numFmtId="0" fontId="6" fillId="2" borderId="41" xfId="0" applyFont="1" applyFill="1" applyBorder="1" applyAlignment="1">
      <alignment horizontal="center" vertical="center"/>
    </xf>
    <xf numFmtId="0" fontId="11" fillId="0" borderId="0" xfId="1" applyAlignment="1" applyProtection="1">
      <alignment horizontal="left" vertical="center"/>
      <protection locked="0"/>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1" fillId="4" borderId="46" xfId="0" applyFont="1" applyFill="1" applyBorder="1" applyAlignment="1" applyProtection="1">
      <alignment horizontal="right" vertical="center"/>
      <protection locked="0"/>
    </xf>
    <xf numFmtId="0" fontId="1" fillId="4" borderId="1" xfId="0" applyFont="1" applyFill="1" applyBorder="1" applyAlignment="1" applyProtection="1">
      <alignment horizontal="right" vertical="center"/>
      <protection locked="0"/>
    </xf>
    <xf numFmtId="0" fontId="1" fillId="4" borderId="2" xfId="0" applyFont="1" applyFill="1" applyBorder="1" applyAlignment="1" applyProtection="1">
      <alignment horizontal="center" vertical="center"/>
      <protection locked="0"/>
    </xf>
    <xf numFmtId="0" fontId="1" fillId="4" borderId="49" xfId="0" applyFont="1" applyFill="1" applyBorder="1" applyAlignment="1" applyProtection="1">
      <alignment horizontal="center" vertical="center"/>
      <protection locked="0"/>
    </xf>
    <xf numFmtId="0" fontId="1" fillId="0" borderId="36" xfId="0" applyFont="1" applyBorder="1" applyAlignment="1">
      <alignment horizontal="center" vertical="center"/>
    </xf>
    <xf numFmtId="0" fontId="1" fillId="0" borderId="50" xfId="0" applyFont="1" applyBorder="1" applyAlignment="1">
      <alignment horizontal="center" vertical="center"/>
    </xf>
    <xf numFmtId="0" fontId="8" fillId="0" borderId="0" xfId="0" applyFont="1" applyBorder="1" applyAlignment="1">
      <alignment horizontal="center" vertical="center" wrapText="1"/>
    </xf>
    <xf numFmtId="0" fontId="1" fillId="4" borderId="26" xfId="0" applyFont="1" applyFill="1" applyBorder="1" applyAlignment="1" applyProtection="1">
      <alignment horizontal="center" vertical="center"/>
      <protection locked="0"/>
    </xf>
    <xf numFmtId="0" fontId="1" fillId="4" borderId="24" xfId="0" applyFont="1" applyFill="1" applyBorder="1" applyAlignment="1" applyProtection="1">
      <alignment horizontal="center" vertical="center"/>
      <protection locked="0"/>
    </xf>
    <xf numFmtId="49" fontId="1" fillId="4" borderId="47" xfId="0" quotePrefix="1" applyNumberFormat="1" applyFont="1" applyFill="1" applyBorder="1" applyAlignment="1" applyProtection="1">
      <alignment horizontal="center" vertical="center"/>
    </xf>
    <xf numFmtId="49" fontId="1" fillId="4" borderId="48" xfId="0" applyNumberFormat="1" applyFont="1" applyFill="1" applyBorder="1" applyAlignment="1" applyProtection="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xf>
    <xf numFmtId="0" fontId="1" fillId="4" borderId="31" xfId="0" applyFont="1" applyFill="1" applyBorder="1" applyAlignment="1" applyProtection="1">
      <alignment horizontal="center" vertical="center"/>
    </xf>
    <xf numFmtId="0" fontId="1" fillId="4" borderId="13" xfId="0" applyFont="1" applyFill="1" applyBorder="1" applyAlignment="1" applyProtection="1">
      <alignment horizontal="center" vertical="center"/>
    </xf>
    <xf numFmtId="0" fontId="1" fillId="4" borderId="15"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0" fontId="1" fillId="4" borderId="33" xfId="0" applyFont="1" applyFill="1" applyBorder="1" applyAlignment="1" applyProtection="1">
      <alignment horizontal="center" vertical="center"/>
    </xf>
    <xf numFmtId="0" fontId="11" fillId="4" borderId="27" xfId="1" applyFill="1" applyBorder="1" applyAlignment="1" applyProtection="1">
      <alignment horizontal="center" vertical="center"/>
    </xf>
    <xf numFmtId="0" fontId="1" fillId="4" borderId="25" xfId="0" applyFont="1" applyFill="1" applyBorder="1" applyAlignment="1" applyProtection="1">
      <alignment horizontal="center" vertical="center"/>
    </xf>
    <xf numFmtId="0" fontId="1" fillId="4" borderId="26" xfId="0" applyFont="1" applyFill="1" applyBorder="1" applyAlignment="1" applyProtection="1">
      <alignment horizontal="center" vertical="center"/>
    </xf>
    <xf numFmtId="0" fontId="1" fillId="4" borderId="22" xfId="0" applyFont="1" applyFill="1" applyBorder="1" applyAlignment="1" applyProtection="1">
      <alignment horizontal="center" vertical="center"/>
    </xf>
    <xf numFmtId="0" fontId="1" fillId="4" borderId="23" xfId="0" applyFont="1" applyFill="1" applyBorder="1" applyAlignment="1" applyProtection="1">
      <alignment horizontal="center" vertical="center"/>
    </xf>
    <xf numFmtId="0" fontId="1" fillId="4" borderId="24" xfId="0" applyFont="1" applyFill="1" applyBorder="1" applyAlignment="1" applyProtection="1">
      <alignment horizontal="center" vertical="center"/>
    </xf>
    <xf numFmtId="0" fontId="1" fillId="4" borderId="13" xfId="0" applyFont="1" applyFill="1" applyBorder="1" applyAlignment="1" applyProtection="1">
      <alignment horizontal="center" vertical="center" shrinkToFit="1"/>
    </xf>
    <xf numFmtId="0" fontId="1" fillId="4" borderId="0" xfId="0" applyFont="1" applyFill="1" applyBorder="1" applyAlignment="1" applyProtection="1">
      <alignment horizontal="center" vertical="center" shrinkToFit="1"/>
    </xf>
    <xf numFmtId="0" fontId="1" fillId="4" borderId="31" xfId="0" applyFont="1" applyFill="1" applyBorder="1" applyAlignment="1" applyProtection="1">
      <alignment horizontal="center" vertical="center" shrinkToFit="1"/>
    </xf>
    <xf numFmtId="0" fontId="1" fillId="4" borderId="22" xfId="0" applyFont="1" applyFill="1" applyBorder="1" applyAlignment="1" applyProtection="1">
      <alignment horizontal="center" vertical="center" shrinkToFit="1"/>
    </xf>
    <xf numFmtId="0" fontId="1" fillId="4" borderId="23" xfId="0" applyFont="1" applyFill="1" applyBorder="1" applyAlignment="1" applyProtection="1">
      <alignment horizontal="center" vertical="center" shrinkToFit="1"/>
    </xf>
    <xf numFmtId="0" fontId="1" fillId="4" borderId="29" xfId="0" applyFont="1" applyFill="1" applyBorder="1" applyAlignment="1" applyProtection="1">
      <alignment horizontal="center" vertical="center" shrinkToFit="1"/>
    </xf>
    <xf numFmtId="0" fontId="11" fillId="4" borderId="0" xfId="1" applyFill="1" applyBorder="1" applyAlignment="1" applyProtection="1">
      <alignment horizontal="center" vertical="center" shrinkToFit="1"/>
    </xf>
    <xf numFmtId="0" fontId="1" fillId="4" borderId="14" xfId="0" applyFont="1" applyFill="1" applyBorder="1" applyAlignment="1" applyProtection="1">
      <alignment horizontal="center" vertical="center" shrinkToFit="1"/>
    </xf>
    <xf numFmtId="0" fontId="1" fillId="4" borderId="24" xfId="0" applyFont="1" applyFill="1" applyBorder="1" applyAlignment="1" applyProtection="1">
      <alignment horizontal="center" vertical="center" shrinkToFit="1"/>
    </xf>
    <xf numFmtId="0" fontId="1" fillId="4" borderId="15" xfId="0" applyFont="1" applyFill="1" applyBorder="1" applyAlignment="1" applyProtection="1">
      <alignment horizontal="center" vertical="center" shrinkToFit="1"/>
    </xf>
    <xf numFmtId="0" fontId="1" fillId="4" borderId="16" xfId="0" applyFont="1" applyFill="1" applyBorder="1" applyAlignment="1" applyProtection="1">
      <alignment horizontal="center" vertical="center" shrinkToFit="1"/>
    </xf>
    <xf numFmtId="0" fontId="1" fillId="4" borderId="33" xfId="0" applyFont="1" applyFill="1" applyBorder="1" applyAlignment="1" applyProtection="1">
      <alignment horizontal="center" vertical="center" shrinkToFit="1"/>
    </xf>
    <xf numFmtId="0" fontId="1" fillId="4" borderId="17" xfId="0" applyFont="1" applyFill="1" applyBorder="1" applyAlignment="1" applyProtection="1">
      <alignment horizontal="center" vertical="center" shrinkToFit="1"/>
    </xf>
    <xf numFmtId="0" fontId="2" fillId="0" borderId="0" xfId="0" applyFont="1" applyAlignment="1">
      <alignment horizontal="left" vertical="center" wrapText="1"/>
    </xf>
    <xf numFmtId="0" fontId="2" fillId="0" borderId="0" xfId="0" applyFont="1" applyAlignment="1">
      <alignment horizontal="left" vertical="center"/>
    </xf>
    <xf numFmtId="0" fontId="1" fillId="4" borderId="27" xfId="0" applyFont="1" applyFill="1" applyBorder="1" applyAlignment="1" applyProtection="1">
      <alignment horizontal="center" vertical="center"/>
    </xf>
    <xf numFmtId="0" fontId="1" fillId="4" borderId="35" xfId="0" applyFont="1" applyFill="1" applyBorder="1" applyAlignment="1" applyProtection="1">
      <alignment horizontal="center" vertical="center"/>
    </xf>
    <xf numFmtId="0" fontId="1" fillId="4" borderId="47" xfId="0" applyFont="1" applyFill="1" applyBorder="1" applyAlignment="1" applyProtection="1">
      <alignment horizontal="center" vertical="center"/>
    </xf>
    <xf numFmtId="0" fontId="1" fillId="4" borderId="48" xfId="0" applyFont="1" applyFill="1" applyBorder="1" applyAlignment="1" applyProtection="1">
      <alignment horizontal="center" vertical="center"/>
    </xf>
    <xf numFmtId="0" fontId="1" fillId="0" borderId="1" xfId="0" applyFont="1" applyFill="1" applyBorder="1">
      <alignment vertical="center"/>
    </xf>
    <xf numFmtId="0" fontId="1" fillId="0" borderId="27" xfId="0" applyFont="1" applyFill="1" applyBorder="1" applyAlignment="1" applyProtection="1">
      <alignment horizontal="center" vertical="center" wrapText="1"/>
      <protection locked="0"/>
    </xf>
    <xf numFmtId="0" fontId="0" fillId="0" borderId="25" xfId="0"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0" borderId="23" xfId="0" applyFill="1" applyBorder="1" applyAlignment="1" applyProtection="1">
      <alignment vertical="center" wrapText="1"/>
      <protection locked="0"/>
    </xf>
    <xf numFmtId="0" fontId="0" fillId="0" borderId="24" xfId="0" applyFill="1" applyBorder="1" applyAlignment="1" applyProtection="1">
      <alignment vertical="center" wrapText="1"/>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checked="Checked" firstButton="1" lockText="1" noThreeD="1"/>
</file>

<file path=xl/drawings/drawing1.xml><?xml version="1.0" encoding="utf-8"?>
<xdr:wsDr xmlns:xdr="http://schemas.openxmlformats.org/drawingml/2006/spreadsheetDrawing" xmlns:a="http://schemas.openxmlformats.org/drawingml/2006/main">
  <xdr:twoCellAnchor>
    <xdr:from>
      <xdr:col>23</xdr:col>
      <xdr:colOff>57150</xdr:colOff>
      <xdr:row>24</xdr:row>
      <xdr:rowOff>28575</xdr:rowOff>
    </xdr:from>
    <xdr:to>
      <xdr:col>24</xdr:col>
      <xdr:colOff>123825</xdr:colOff>
      <xdr:row>26</xdr:row>
      <xdr:rowOff>95250</xdr:rowOff>
    </xdr:to>
    <xdr:sp macro="" textlink="">
      <xdr:nvSpPr>
        <xdr:cNvPr id="1144" name="Oval 3">
          <a:extLst>
            <a:ext uri="{FF2B5EF4-FFF2-40B4-BE49-F238E27FC236}">
              <a16:creationId xmlns:a16="http://schemas.microsoft.com/office/drawing/2014/main" id="{00000000-0008-0000-0000-000078040000}"/>
            </a:ext>
          </a:extLst>
        </xdr:cNvPr>
        <xdr:cNvSpPr>
          <a:spLocks noChangeArrowheads="1"/>
        </xdr:cNvSpPr>
      </xdr:nvSpPr>
      <xdr:spPr bwMode="auto">
        <a:xfrm>
          <a:off x="7019925" y="3552825"/>
          <a:ext cx="352425" cy="35242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114300</xdr:colOff>
      <xdr:row>17</xdr:row>
      <xdr:rowOff>28575</xdr:rowOff>
    </xdr:from>
    <xdr:to>
      <xdr:col>24</xdr:col>
      <xdr:colOff>342900</xdr:colOff>
      <xdr:row>22</xdr:row>
      <xdr:rowOff>114300</xdr:rowOff>
    </xdr:to>
    <xdr:sp macro="" textlink="">
      <xdr:nvSpPr>
        <xdr:cNvPr id="1145" name="Oval 4">
          <a:extLst>
            <a:ext uri="{FF2B5EF4-FFF2-40B4-BE49-F238E27FC236}">
              <a16:creationId xmlns:a16="http://schemas.microsoft.com/office/drawing/2014/main" id="{00000000-0008-0000-0000-000079040000}"/>
            </a:ext>
          </a:extLst>
        </xdr:cNvPr>
        <xdr:cNvSpPr>
          <a:spLocks noChangeArrowheads="1"/>
        </xdr:cNvSpPr>
      </xdr:nvSpPr>
      <xdr:spPr bwMode="auto">
        <a:xfrm>
          <a:off x="6791325" y="2552700"/>
          <a:ext cx="800100" cy="800100"/>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10</xdr:row>
      <xdr:rowOff>95250</xdr:rowOff>
    </xdr:from>
    <xdr:to>
      <xdr:col>13</xdr:col>
      <xdr:colOff>266700</xdr:colOff>
      <xdr:row>10</xdr:row>
      <xdr:rowOff>95250</xdr:rowOff>
    </xdr:to>
    <xdr:sp macro="" textlink="">
      <xdr:nvSpPr>
        <xdr:cNvPr id="1148" name="Line 23">
          <a:extLst>
            <a:ext uri="{FF2B5EF4-FFF2-40B4-BE49-F238E27FC236}">
              <a16:creationId xmlns:a16="http://schemas.microsoft.com/office/drawing/2014/main" id="{00000000-0008-0000-0000-00007C040000}"/>
            </a:ext>
          </a:extLst>
        </xdr:cNvPr>
        <xdr:cNvSpPr>
          <a:spLocks noChangeShapeType="1"/>
        </xdr:cNvSpPr>
      </xdr:nvSpPr>
      <xdr:spPr bwMode="auto">
        <a:xfrm>
          <a:off x="228600" y="1190625"/>
          <a:ext cx="3752850" cy="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12</xdr:row>
          <xdr:rowOff>0</xdr:rowOff>
        </xdr:from>
        <xdr:to>
          <xdr:col>6</xdr:col>
          <xdr:colOff>180975</xdr:colOff>
          <xdr:row>13</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24</xdr:col>
      <xdr:colOff>54119</xdr:colOff>
      <xdr:row>68</xdr:row>
      <xdr:rowOff>25544</xdr:rowOff>
    </xdr:from>
    <xdr:to>
      <xdr:col>24</xdr:col>
      <xdr:colOff>374505</xdr:colOff>
      <xdr:row>69</xdr:row>
      <xdr:rowOff>155430</xdr:rowOff>
    </xdr:to>
    <xdr:sp macro="" textlink="">
      <xdr:nvSpPr>
        <xdr:cNvPr id="9" name="Oval 17">
          <a:extLst>
            <a:ext uri="{FF2B5EF4-FFF2-40B4-BE49-F238E27FC236}">
              <a16:creationId xmlns:a16="http://schemas.microsoft.com/office/drawing/2014/main" id="{00000000-0008-0000-0000-000009000000}"/>
            </a:ext>
          </a:extLst>
        </xdr:cNvPr>
        <xdr:cNvSpPr>
          <a:spLocks noChangeArrowheads="1"/>
        </xdr:cNvSpPr>
      </xdr:nvSpPr>
      <xdr:spPr bwMode="auto">
        <a:xfrm>
          <a:off x="7302644" y="10036319"/>
          <a:ext cx="320386" cy="320386"/>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0</xdr:colOff>
      <xdr:row>24</xdr:row>
      <xdr:rowOff>28575</xdr:rowOff>
    </xdr:from>
    <xdr:to>
      <xdr:col>24</xdr:col>
      <xdr:colOff>66675</xdr:colOff>
      <xdr:row>26</xdr:row>
      <xdr:rowOff>95250</xdr:rowOff>
    </xdr:to>
    <xdr:sp macro="" textlink="">
      <xdr:nvSpPr>
        <xdr:cNvPr id="2063" name="Oval 3">
          <a:extLst>
            <a:ext uri="{FF2B5EF4-FFF2-40B4-BE49-F238E27FC236}">
              <a16:creationId xmlns:a16="http://schemas.microsoft.com/office/drawing/2014/main" id="{00000000-0008-0000-0100-00000F080000}"/>
            </a:ext>
          </a:extLst>
        </xdr:cNvPr>
        <xdr:cNvSpPr>
          <a:spLocks noChangeArrowheads="1"/>
        </xdr:cNvSpPr>
      </xdr:nvSpPr>
      <xdr:spPr bwMode="auto">
        <a:xfrm>
          <a:off x="6858000" y="3381375"/>
          <a:ext cx="352425" cy="35242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9525</xdr:colOff>
      <xdr:row>17</xdr:row>
      <xdr:rowOff>28575</xdr:rowOff>
    </xdr:from>
    <xdr:to>
      <xdr:col>24</xdr:col>
      <xdr:colOff>238125</xdr:colOff>
      <xdr:row>22</xdr:row>
      <xdr:rowOff>114300</xdr:rowOff>
    </xdr:to>
    <xdr:sp macro="" textlink="">
      <xdr:nvSpPr>
        <xdr:cNvPr id="2064" name="Oval 4">
          <a:extLst>
            <a:ext uri="{FF2B5EF4-FFF2-40B4-BE49-F238E27FC236}">
              <a16:creationId xmlns:a16="http://schemas.microsoft.com/office/drawing/2014/main" id="{00000000-0008-0000-0100-000010080000}"/>
            </a:ext>
          </a:extLst>
        </xdr:cNvPr>
        <xdr:cNvSpPr>
          <a:spLocks noChangeArrowheads="1"/>
        </xdr:cNvSpPr>
      </xdr:nvSpPr>
      <xdr:spPr bwMode="auto">
        <a:xfrm>
          <a:off x="6581775" y="2381250"/>
          <a:ext cx="800100" cy="800100"/>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228600</xdr:colOff>
      <xdr:row>10</xdr:row>
      <xdr:rowOff>95250</xdr:rowOff>
    </xdr:from>
    <xdr:to>
      <xdr:col>13</xdr:col>
      <xdr:colOff>266700</xdr:colOff>
      <xdr:row>10</xdr:row>
      <xdr:rowOff>95250</xdr:rowOff>
    </xdr:to>
    <xdr:sp macro="" textlink="">
      <xdr:nvSpPr>
        <xdr:cNvPr id="2067" name="Line 23">
          <a:extLst>
            <a:ext uri="{FF2B5EF4-FFF2-40B4-BE49-F238E27FC236}">
              <a16:creationId xmlns:a16="http://schemas.microsoft.com/office/drawing/2014/main" id="{00000000-0008-0000-0100-000013080000}"/>
            </a:ext>
          </a:extLst>
        </xdr:cNvPr>
        <xdr:cNvSpPr>
          <a:spLocks noChangeShapeType="1"/>
        </xdr:cNvSpPr>
      </xdr:nvSpPr>
      <xdr:spPr bwMode="auto">
        <a:xfrm>
          <a:off x="228600" y="1190625"/>
          <a:ext cx="3752850" cy="0"/>
        </a:xfrm>
        <a:prstGeom prst="line">
          <a:avLst/>
        </a:prstGeom>
        <a:noFill/>
        <a:ln w="9525">
          <a:solidFill>
            <a:srgbClr val="808080"/>
          </a:solidFill>
          <a:prstDash val="dash"/>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28575</xdr:colOff>
          <xdr:row>12</xdr:row>
          <xdr:rowOff>0</xdr:rowOff>
        </xdr:from>
        <xdr:to>
          <xdr:col>6</xdr:col>
          <xdr:colOff>180975</xdr:colOff>
          <xdr:row>13</xdr:row>
          <xdr:rowOff>9525</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23</xdr:col>
      <xdr:colOff>114300</xdr:colOff>
      <xdr:row>68</xdr:row>
      <xdr:rowOff>9525</xdr:rowOff>
    </xdr:from>
    <xdr:to>
      <xdr:col>24</xdr:col>
      <xdr:colOff>180975</xdr:colOff>
      <xdr:row>69</xdr:row>
      <xdr:rowOff>171450</xdr:rowOff>
    </xdr:to>
    <xdr:sp macro="" textlink="">
      <xdr:nvSpPr>
        <xdr:cNvPr id="9" name="Oval 17">
          <a:extLst>
            <a:ext uri="{FF2B5EF4-FFF2-40B4-BE49-F238E27FC236}">
              <a16:creationId xmlns:a16="http://schemas.microsoft.com/office/drawing/2014/main" id="{00000000-0008-0000-0100-000009000000}"/>
            </a:ext>
          </a:extLst>
        </xdr:cNvPr>
        <xdr:cNvSpPr>
          <a:spLocks noChangeArrowheads="1"/>
        </xdr:cNvSpPr>
      </xdr:nvSpPr>
      <xdr:spPr bwMode="auto">
        <a:xfrm>
          <a:off x="6686550" y="9848850"/>
          <a:ext cx="352425" cy="352425"/>
        </a:xfrm>
        <a:prstGeom prst="ellipse">
          <a:avLst/>
        </a:prstGeom>
        <a:noFill/>
        <a:ln w="9525">
          <a:solidFill>
            <a:srgbClr val="80808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pport.smartbizplus.com/?page_id=167" TargetMode="External"/><Relationship Id="rId1" Type="http://schemas.openxmlformats.org/officeDocument/2006/relationships/hyperlink" Target="https://club.cloudage.jp/members/specification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mailto:xxxx@xxxx.co.jp" TargetMode="External"/><Relationship Id="rId7" Type="http://schemas.openxmlformats.org/officeDocument/2006/relationships/drawing" Target="../drawings/drawing2.xml"/><Relationship Id="rId2" Type="http://schemas.openxmlformats.org/officeDocument/2006/relationships/hyperlink" Target="http://support.smartbizplus.com/?page_id=167" TargetMode="External"/><Relationship Id="rId1" Type="http://schemas.openxmlformats.org/officeDocument/2006/relationships/hyperlink" Target="https://club.cloudage.jp/members/specifications/" TargetMode="External"/><Relationship Id="rId6" Type="http://schemas.openxmlformats.org/officeDocument/2006/relationships/printerSettings" Target="../printerSettings/printerSettings2.bin"/><Relationship Id="rId5" Type="http://schemas.openxmlformats.org/officeDocument/2006/relationships/hyperlink" Target="mailto:xxxx@xxxx.co.jp" TargetMode="External"/><Relationship Id="rId4" Type="http://schemas.openxmlformats.org/officeDocument/2006/relationships/hyperlink" Target="mailto:xxxx@xxxx.co.jp" TargetMode="External"/><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83"/>
  <sheetViews>
    <sheetView showGridLines="0" zoomScaleNormal="100" workbookViewId="0">
      <selection activeCell="K2" sqref="K2"/>
    </sheetView>
  </sheetViews>
  <sheetFormatPr defaultColWidth="3.75" defaultRowHeight="15" customHeight="1" x14ac:dyDescent="0.15"/>
  <cols>
    <col min="1" max="6" width="3.75" style="1"/>
    <col min="7" max="7" width="6.5" style="1" customWidth="1"/>
    <col min="8" max="12" width="3.75" style="1"/>
    <col min="13" max="13" width="2.125" style="1" customWidth="1"/>
    <col min="14" max="15" width="3.75" style="1"/>
    <col min="16" max="16" width="4.375" style="1" customWidth="1"/>
    <col min="17" max="17" width="6.125" style="1" customWidth="1"/>
    <col min="18" max="20" width="3.75" style="1"/>
    <col min="21" max="21" width="4.75" style="1" customWidth="1"/>
    <col min="22" max="24" width="3.75" style="1"/>
    <col min="25" max="25" width="9.375" style="1" customWidth="1"/>
    <col min="26" max="16384" width="3.75" style="1"/>
  </cols>
  <sheetData>
    <row r="1" spans="1:26" ht="15" customHeight="1" x14ac:dyDescent="0.15">
      <c r="A1" s="193" t="s">
        <v>68</v>
      </c>
      <c r="B1" s="194"/>
      <c r="C1" s="194"/>
      <c r="D1" s="194"/>
      <c r="E1" s="194"/>
      <c r="F1" s="194"/>
      <c r="G1" s="194"/>
      <c r="H1" s="194"/>
      <c r="I1" s="194"/>
      <c r="J1" s="195"/>
      <c r="K1" s="1" t="s">
        <v>46</v>
      </c>
      <c r="V1" s="210" t="s">
        <v>92</v>
      </c>
      <c r="W1" s="211"/>
      <c r="X1" s="211"/>
      <c r="Y1" s="212"/>
    </row>
    <row r="2" spans="1:26" ht="15" customHeight="1" thickBot="1" x14ac:dyDescent="0.2">
      <c r="A2" s="196"/>
      <c r="B2" s="197"/>
      <c r="C2" s="197"/>
      <c r="D2" s="197"/>
      <c r="E2" s="197"/>
      <c r="F2" s="197"/>
      <c r="G2" s="197"/>
      <c r="H2" s="197"/>
      <c r="I2" s="197"/>
      <c r="J2" s="198"/>
      <c r="V2" s="213"/>
      <c r="W2" s="214"/>
      <c r="X2" s="214"/>
      <c r="Y2" s="215"/>
    </row>
    <row r="3" spans="1:26" ht="6" customHeight="1" x14ac:dyDescent="0.15">
      <c r="A3" s="30"/>
      <c r="B3" s="30"/>
      <c r="C3" s="30"/>
      <c r="D3" s="30"/>
      <c r="E3" s="30"/>
      <c r="F3" s="30"/>
      <c r="G3" s="30"/>
      <c r="H3" s="30"/>
      <c r="I3" s="30"/>
      <c r="J3" s="30"/>
      <c r="V3" s="31"/>
      <c r="W3" s="31"/>
      <c r="X3" s="31"/>
      <c r="Y3" s="31"/>
    </row>
    <row r="4" spans="1:26" ht="15" customHeight="1" x14ac:dyDescent="0.15">
      <c r="A4" s="56" t="s">
        <v>103</v>
      </c>
      <c r="B4" s="54"/>
      <c r="C4" s="54"/>
      <c r="D4" s="54"/>
      <c r="E4" s="54"/>
      <c r="F4" s="54"/>
      <c r="G4" s="54"/>
      <c r="H4" s="54"/>
      <c r="I4" s="54"/>
      <c r="J4" s="54"/>
      <c r="K4" s="54"/>
      <c r="L4" s="54"/>
      <c r="M4" s="54"/>
      <c r="N4" s="54"/>
      <c r="O4" s="54"/>
      <c r="P4" s="54"/>
      <c r="Q4" s="54"/>
      <c r="R4" s="54"/>
      <c r="S4" s="54"/>
      <c r="T4" s="54"/>
      <c r="U4" s="54"/>
      <c r="V4" s="54"/>
      <c r="W4" s="54"/>
      <c r="X4" s="54"/>
      <c r="Y4" s="54"/>
      <c r="Z4" s="54"/>
    </row>
    <row r="5" spans="1:26" ht="15" customHeight="1" x14ac:dyDescent="0.15">
      <c r="A5" s="55" t="s">
        <v>104</v>
      </c>
      <c r="B5" s="56"/>
      <c r="C5" s="56"/>
      <c r="D5" s="56"/>
      <c r="E5" s="56"/>
      <c r="F5" s="56"/>
      <c r="G5" s="56"/>
      <c r="H5" s="56"/>
      <c r="I5" s="56"/>
      <c r="J5" s="56"/>
      <c r="K5" s="56"/>
      <c r="L5" s="56"/>
      <c r="M5" s="56"/>
      <c r="N5" s="56"/>
      <c r="O5" s="56"/>
      <c r="P5" s="56"/>
      <c r="Q5" s="56"/>
      <c r="R5" s="56"/>
      <c r="S5" s="56"/>
      <c r="T5" s="56"/>
      <c r="U5" s="56"/>
      <c r="V5" s="56"/>
      <c r="W5" s="56"/>
      <c r="X5" s="56"/>
      <c r="Y5" s="56"/>
      <c r="Z5" s="56"/>
    </row>
    <row r="6" spans="1:26" ht="15" customHeight="1" x14ac:dyDescent="0.15">
      <c r="A6" s="36" t="s">
        <v>91</v>
      </c>
    </row>
    <row r="7" spans="1:26" ht="15" customHeight="1" x14ac:dyDescent="0.15">
      <c r="A7" s="36"/>
      <c r="B7" s="209" t="s">
        <v>96</v>
      </c>
      <c r="C7" s="209"/>
      <c r="D7" s="209"/>
      <c r="E7" s="209"/>
      <c r="F7" s="209"/>
      <c r="G7" s="209"/>
      <c r="H7" s="209"/>
      <c r="I7" s="209"/>
      <c r="J7" s="209"/>
      <c r="K7" s="209"/>
      <c r="L7" s="209"/>
      <c r="M7" s="209"/>
      <c r="N7" s="209"/>
      <c r="O7" s="209"/>
    </row>
    <row r="8" spans="1:26" ht="15" customHeight="1" x14ac:dyDescent="0.15">
      <c r="A8" s="36" t="s">
        <v>94</v>
      </c>
      <c r="B8" s="40"/>
      <c r="C8" s="40"/>
      <c r="D8" s="40"/>
      <c r="E8" s="40"/>
      <c r="F8" s="40"/>
      <c r="G8" s="40"/>
      <c r="H8" s="40"/>
      <c r="I8" s="40"/>
      <c r="J8" s="40"/>
      <c r="K8" s="40"/>
      <c r="L8" s="40"/>
      <c r="M8" s="40"/>
      <c r="N8" s="40"/>
      <c r="O8" s="40"/>
    </row>
    <row r="9" spans="1:26" ht="15" customHeight="1" x14ac:dyDescent="0.15">
      <c r="A9" s="37" t="s">
        <v>82</v>
      </c>
    </row>
    <row r="10" spans="1:26" ht="5.25" customHeight="1" thickBot="1" x14ac:dyDescent="0.2"/>
    <row r="11" spans="1:26" ht="15" customHeight="1" thickBot="1" x14ac:dyDescent="0.2">
      <c r="A11" s="2" t="s">
        <v>0</v>
      </c>
      <c r="O11" s="201" t="s">
        <v>69</v>
      </c>
      <c r="P11" s="208"/>
      <c r="Q11" s="216"/>
      <c r="R11" s="217"/>
      <c r="S11" s="5" t="s">
        <v>3</v>
      </c>
      <c r="T11" s="218"/>
      <c r="U11" s="186"/>
      <c r="V11" s="5" t="s">
        <v>2</v>
      </c>
      <c r="W11" s="218"/>
      <c r="X11" s="219"/>
      <c r="Y11" s="6" t="s">
        <v>1</v>
      </c>
    </row>
    <row r="12" spans="1:26" ht="6" customHeight="1" thickBot="1" x14ac:dyDescent="0.2">
      <c r="A12" s="2"/>
    </row>
    <row r="13" spans="1:26" ht="13.5" customHeight="1" thickBot="1" x14ac:dyDescent="0.2">
      <c r="A13" s="2"/>
      <c r="B13" s="201" t="s">
        <v>70</v>
      </c>
      <c r="C13" s="202"/>
      <c r="D13" s="202"/>
      <c r="E13" s="259"/>
      <c r="F13" s="7" t="s">
        <v>102</v>
      </c>
      <c r="G13" s="4"/>
      <c r="H13" s="4"/>
      <c r="I13" s="4"/>
      <c r="J13" s="4"/>
      <c r="K13" s="4"/>
      <c r="L13" s="4"/>
      <c r="M13" s="4"/>
      <c r="N13" s="185" t="s">
        <v>93</v>
      </c>
      <c r="O13" s="185"/>
      <c r="P13" s="185"/>
      <c r="Q13" s="185"/>
      <c r="R13" s="185"/>
      <c r="S13" s="186"/>
      <c r="T13" s="186"/>
      <c r="U13" s="186"/>
      <c r="V13" s="186"/>
      <c r="W13" s="186"/>
      <c r="X13" s="186"/>
      <c r="Y13" s="187"/>
    </row>
    <row r="14" spans="1:26" s="56" customFormat="1" ht="12" customHeight="1" x14ac:dyDescent="0.15">
      <c r="A14" s="57"/>
      <c r="Y14" s="3" t="s">
        <v>105</v>
      </c>
    </row>
    <row r="15" spans="1:26" ht="6.75" customHeight="1" thickBot="1" x14ac:dyDescent="0.2">
      <c r="A15" s="2"/>
    </row>
    <row r="16" spans="1:26" ht="15" customHeight="1" x14ac:dyDescent="0.15">
      <c r="A16" s="2" t="s">
        <v>0</v>
      </c>
      <c r="B16" s="199" t="s">
        <v>71</v>
      </c>
      <c r="C16" s="200"/>
      <c r="D16" s="200"/>
      <c r="E16" s="18"/>
      <c r="F16" s="18"/>
      <c r="G16" s="18"/>
      <c r="H16" s="18"/>
      <c r="I16" s="18"/>
      <c r="J16" s="18"/>
      <c r="K16" s="18"/>
      <c r="L16" s="18"/>
      <c r="M16" s="18"/>
      <c r="N16" s="18"/>
      <c r="O16" s="18"/>
      <c r="P16" s="18"/>
      <c r="Q16" s="18"/>
      <c r="R16" s="18"/>
      <c r="S16" s="18"/>
      <c r="T16" s="18"/>
      <c r="U16" s="18"/>
      <c r="V16" s="18"/>
      <c r="W16" s="18"/>
      <c r="X16" s="18"/>
      <c r="Y16" s="19"/>
    </row>
    <row r="17" spans="1:25" ht="11.25" customHeight="1" x14ac:dyDescent="0.15">
      <c r="A17" s="2"/>
      <c r="B17" s="116" t="s">
        <v>4</v>
      </c>
      <c r="C17" s="90"/>
      <c r="D17" s="91"/>
      <c r="E17" s="188"/>
      <c r="F17" s="183"/>
      <c r="G17" s="183"/>
      <c r="H17" s="183"/>
      <c r="I17" s="183"/>
      <c r="J17" s="183"/>
      <c r="K17" s="183"/>
      <c r="L17" s="183"/>
      <c r="M17" s="183"/>
      <c r="N17" s="183"/>
      <c r="O17" s="183"/>
      <c r="P17" s="183"/>
      <c r="Q17" s="183"/>
      <c r="R17" s="183"/>
      <c r="S17" s="183"/>
      <c r="T17" s="183"/>
      <c r="U17" s="184"/>
      <c r="V17" s="164" t="s">
        <v>11</v>
      </c>
      <c r="W17" s="164"/>
      <c r="X17" s="164"/>
      <c r="Y17" s="165"/>
    </row>
    <row r="18" spans="1:25" ht="11.25" customHeight="1" x14ac:dyDescent="0.15">
      <c r="A18" s="2"/>
      <c r="B18" s="115"/>
      <c r="C18" s="78"/>
      <c r="D18" s="92"/>
      <c r="E18" s="174"/>
      <c r="F18" s="175"/>
      <c r="G18" s="175"/>
      <c r="H18" s="175"/>
      <c r="I18" s="175"/>
      <c r="J18" s="175"/>
      <c r="K18" s="175"/>
      <c r="L18" s="175"/>
      <c r="M18" s="175"/>
      <c r="N18" s="175"/>
      <c r="O18" s="175"/>
      <c r="P18" s="175"/>
      <c r="Q18" s="175"/>
      <c r="R18" s="175"/>
      <c r="S18" s="175"/>
      <c r="T18" s="175"/>
      <c r="U18" s="177"/>
      <c r="V18" s="164"/>
      <c r="W18" s="164"/>
      <c r="X18" s="164"/>
      <c r="Y18" s="165"/>
    </row>
    <row r="19" spans="1:25" ht="11.25" customHeight="1" x14ac:dyDescent="0.15">
      <c r="A19" s="2"/>
      <c r="B19" s="116" t="s">
        <v>5</v>
      </c>
      <c r="C19" s="90"/>
      <c r="D19" s="91"/>
      <c r="E19" s="12" t="s">
        <v>14</v>
      </c>
      <c r="F19" s="189"/>
      <c r="G19" s="190"/>
      <c r="H19" s="11" t="s">
        <v>15</v>
      </c>
      <c r="I19" s="191"/>
      <c r="J19" s="192"/>
      <c r="K19" s="182"/>
      <c r="L19" s="183"/>
      <c r="M19" s="183"/>
      <c r="N19" s="183"/>
      <c r="O19" s="183"/>
      <c r="P19" s="183"/>
      <c r="Q19" s="183"/>
      <c r="R19" s="183"/>
      <c r="S19" s="183"/>
      <c r="T19" s="183"/>
      <c r="U19" s="184"/>
      <c r="V19" s="164"/>
      <c r="W19" s="164"/>
      <c r="X19" s="164"/>
      <c r="Y19" s="165"/>
    </row>
    <row r="20" spans="1:25" ht="11.25" customHeight="1" x14ac:dyDescent="0.15">
      <c r="A20" s="2"/>
      <c r="B20" s="123"/>
      <c r="C20" s="76"/>
      <c r="D20" s="94"/>
      <c r="E20" s="131"/>
      <c r="F20" s="126"/>
      <c r="G20" s="126"/>
      <c r="H20" s="126"/>
      <c r="I20" s="126"/>
      <c r="J20" s="126"/>
      <c r="K20" s="126"/>
      <c r="L20" s="126"/>
      <c r="M20" s="126"/>
      <c r="N20" s="126"/>
      <c r="O20" s="126"/>
      <c r="P20" s="126"/>
      <c r="Q20" s="126"/>
      <c r="R20" s="126"/>
      <c r="S20" s="126"/>
      <c r="T20" s="126"/>
      <c r="U20" s="127"/>
      <c r="V20" s="164"/>
      <c r="W20" s="164"/>
      <c r="X20" s="164"/>
      <c r="Y20" s="165"/>
    </row>
    <row r="21" spans="1:25" ht="11.25" customHeight="1" x14ac:dyDescent="0.15">
      <c r="A21" s="2"/>
      <c r="B21" s="123"/>
      <c r="C21" s="76"/>
      <c r="D21" s="94"/>
      <c r="E21" s="131"/>
      <c r="F21" s="126"/>
      <c r="G21" s="126"/>
      <c r="H21" s="126"/>
      <c r="I21" s="126"/>
      <c r="J21" s="126"/>
      <c r="K21" s="126"/>
      <c r="L21" s="126"/>
      <c r="M21" s="126"/>
      <c r="N21" s="126"/>
      <c r="O21" s="126"/>
      <c r="P21" s="126"/>
      <c r="Q21" s="126"/>
      <c r="R21" s="126"/>
      <c r="S21" s="126"/>
      <c r="T21" s="126"/>
      <c r="U21" s="127"/>
      <c r="V21" s="164"/>
      <c r="W21" s="164"/>
      <c r="X21" s="164"/>
      <c r="Y21" s="165"/>
    </row>
    <row r="22" spans="1:25" ht="11.25" customHeight="1" x14ac:dyDescent="0.15">
      <c r="A22" s="2"/>
      <c r="B22" s="115"/>
      <c r="C22" s="78"/>
      <c r="D22" s="92"/>
      <c r="E22" s="174"/>
      <c r="F22" s="175"/>
      <c r="G22" s="175"/>
      <c r="H22" s="175"/>
      <c r="I22" s="175"/>
      <c r="J22" s="175"/>
      <c r="K22" s="175"/>
      <c r="L22" s="175"/>
      <c r="M22" s="175"/>
      <c r="N22" s="175"/>
      <c r="O22" s="175"/>
      <c r="P22" s="175"/>
      <c r="Q22" s="175"/>
      <c r="R22" s="175"/>
      <c r="S22" s="175"/>
      <c r="T22" s="175"/>
      <c r="U22" s="177"/>
      <c r="V22" s="164"/>
      <c r="W22" s="164"/>
      <c r="X22" s="164"/>
      <c r="Y22" s="165"/>
    </row>
    <row r="23" spans="1:25" ht="11.25" customHeight="1" x14ac:dyDescent="0.15">
      <c r="A23" s="2"/>
      <c r="B23" s="116" t="s">
        <v>6</v>
      </c>
      <c r="C23" s="90"/>
      <c r="D23" s="91"/>
      <c r="E23" s="188"/>
      <c r="F23" s="183"/>
      <c r="G23" s="183"/>
      <c r="H23" s="183"/>
      <c r="I23" s="183"/>
      <c r="J23" s="183"/>
      <c r="K23" s="183"/>
      <c r="L23" s="183"/>
      <c r="M23" s="183"/>
      <c r="N23" s="183"/>
      <c r="O23" s="183"/>
      <c r="P23" s="183"/>
      <c r="Q23" s="183"/>
      <c r="R23" s="183"/>
      <c r="S23" s="183"/>
      <c r="T23" s="183"/>
      <c r="U23" s="184"/>
      <c r="V23" s="164"/>
      <c r="W23" s="164"/>
      <c r="X23" s="164"/>
      <c r="Y23" s="165"/>
    </row>
    <row r="24" spans="1:25" ht="11.25" customHeight="1" x14ac:dyDescent="0.15">
      <c r="A24" s="2"/>
      <c r="B24" s="115"/>
      <c r="C24" s="78"/>
      <c r="D24" s="92"/>
      <c r="E24" s="174"/>
      <c r="F24" s="175"/>
      <c r="G24" s="175"/>
      <c r="H24" s="175"/>
      <c r="I24" s="175"/>
      <c r="J24" s="175"/>
      <c r="K24" s="175"/>
      <c r="L24" s="175"/>
      <c r="M24" s="175"/>
      <c r="N24" s="175"/>
      <c r="O24" s="175"/>
      <c r="P24" s="175"/>
      <c r="Q24" s="175"/>
      <c r="R24" s="175"/>
      <c r="S24" s="175"/>
      <c r="T24" s="175"/>
      <c r="U24" s="177"/>
      <c r="V24" s="164"/>
      <c r="W24" s="164"/>
      <c r="X24" s="164"/>
      <c r="Y24" s="165"/>
    </row>
    <row r="25" spans="1:25" ht="11.25" customHeight="1" x14ac:dyDescent="0.15">
      <c r="A25" s="2"/>
      <c r="B25" s="203" t="s">
        <v>8</v>
      </c>
      <c r="C25" s="204"/>
      <c r="D25" s="205"/>
      <c r="E25" s="178"/>
      <c r="F25" s="179"/>
      <c r="G25" s="179"/>
      <c r="H25" s="179"/>
      <c r="I25" s="180"/>
      <c r="J25" s="179"/>
      <c r="K25" s="179"/>
      <c r="L25" s="179"/>
      <c r="M25" s="179"/>
      <c r="N25" s="179"/>
      <c r="O25" s="179"/>
      <c r="P25" s="179"/>
      <c r="Q25" s="179"/>
      <c r="R25" s="179"/>
      <c r="S25" s="179"/>
      <c r="T25" s="179"/>
      <c r="U25" s="181"/>
      <c r="V25" s="166" t="s">
        <v>12</v>
      </c>
      <c r="W25" s="167"/>
      <c r="X25" s="167"/>
      <c r="Y25" s="168"/>
    </row>
    <row r="26" spans="1:25" ht="11.25" customHeight="1" x14ac:dyDescent="0.15">
      <c r="A26" s="2"/>
      <c r="B26" s="123" t="s">
        <v>7</v>
      </c>
      <c r="C26" s="76"/>
      <c r="D26" s="94"/>
      <c r="E26" s="131"/>
      <c r="F26" s="126"/>
      <c r="G26" s="126"/>
      <c r="H26" s="126"/>
      <c r="I26" s="173"/>
      <c r="J26" s="126"/>
      <c r="K26" s="126"/>
      <c r="L26" s="126"/>
      <c r="M26" s="126"/>
      <c r="N26" s="126"/>
      <c r="O26" s="126"/>
      <c r="P26" s="126"/>
      <c r="Q26" s="126"/>
      <c r="R26" s="126"/>
      <c r="S26" s="126"/>
      <c r="T26" s="126"/>
      <c r="U26" s="127"/>
      <c r="V26" s="169"/>
      <c r="W26" s="164"/>
      <c r="X26" s="164"/>
      <c r="Y26" s="165"/>
    </row>
    <row r="27" spans="1:25" ht="11.25" customHeight="1" x14ac:dyDescent="0.15">
      <c r="A27" s="2"/>
      <c r="B27" s="115"/>
      <c r="C27" s="78"/>
      <c r="D27" s="92"/>
      <c r="E27" s="174"/>
      <c r="F27" s="175"/>
      <c r="G27" s="175"/>
      <c r="H27" s="175"/>
      <c r="I27" s="176"/>
      <c r="J27" s="175"/>
      <c r="K27" s="175"/>
      <c r="L27" s="175"/>
      <c r="M27" s="175"/>
      <c r="N27" s="175"/>
      <c r="O27" s="175"/>
      <c r="P27" s="175"/>
      <c r="Q27" s="175"/>
      <c r="R27" s="175"/>
      <c r="S27" s="175"/>
      <c r="T27" s="175"/>
      <c r="U27" s="177"/>
      <c r="V27" s="170"/>
      <c r="W27" s="171"/>
      <c r="X27" s="171"/>
      <c r="Y27" s="172"/>
    </row>
    <row r="28" spans="1:25" ht="11.25" customHeight="1" x14ac:dyDescent="0.15">
      <c r="A28" s="2"/>
      <c r="B28" s="123" t="s">
        <v>9</v>
      </c>
      <c r="C28" s="76"/>
      <c r="D28" s="94"/>
      <c r="E28" s="206" t="s">
        <v>67</v>
      </c>
      <c r="F28" s="207"/>
      <c r="G28" s="183"/>
      <c r="H28" s="183"/>
      <c r="I28" s="183"/>
      <c r="J28" s="183"/>
      <c r="K28" s="183"/>
      <c r="L28" s="183"/>
      <c r="M28" s="183"/>
      <c r="N28" s="184"/>
      <c r="O28" s="222" t="s">
        <v>47</v>
      </c>
      <c r="P28" s="158"/>
      <c r="Q28" s="188"/>
      <c r="R28" s="183"/>
      <c r="S28" s="183"/>
      <c r="T28" s="183"/>
      <c r="U28" s="183"/>
      <c r="V28" s="183"/>
      <c r="W28" s="183"/>
      <c r="X28" s="183"/>
      <c r="Y28" s="223"/>
    </row>
    <row r="29" spans="1:25" ht="11.25" customHeight="1" thickBot="1" x14ac:dyDescent="0.2">
      <c r="A29" s="2"/>
      <c r="B29" s="124"/>
      <c r="C29" s="77"/>
      <c r="D29" s="95"/>
      <c r="E29" s="103"/>
      <c r="F29" s="113"/>
      <c r="G29" s="129"/>
      <c r="H29" s="129"/>
      <c r="I29" s="129"/>
      <c r="J29" s="129"/>
      <c r="K29" s="129"/>
      <c r="L29" s="129"/>
      <c r="M29" s="129"/>
      <c r="N29" s="130"/>
      <c r="O29" s="104"/>
      <c r="P29" s="104"/>
      <c r="Q29" s="132"/>
      <c r="R29" s="129"/>
      <c r="S29" s="129"/>
      <c r="T29" s="129"/>
      <c r="U29" s="129"/>
      <c r="V29" s="129"/>
      <c r="W29" s="129"/>
      <c r="X29" s="129"/>
      <c r="Y29" s="224"/>
    </row>
    <row r="30" spans="1:25" ht="6" customHeight="1" thickBot="1" x14ac:dyDescent="0.2">
      <c r="A30" s="2"/>
    </row>
    <row r="31" spans="1:25" ht="15" customHeight="1" x14ac:dyDescent="0.15">
      <c r="A31" s="2" t="s">
        <v>0</v>
      </c>
      <c r="B31" s="199" t="s">
        <v>20</v>
      </c>
      <c r="C31" s="200"/>
      <c r="D31" s="200"/>
      <c r="E31" s="41"/>
      <c r="F31" s="42" t="s">
        <v>95</v>
      </c>
      <c r="G31" s="9"/>
      <c r="H31" s="9"/>
      <c r="I31" s="9"/>
      <c r="J31" s="9"/>
      <c r="K31" s="9"/>
      <c r="L31" s="9"/>
      <c r="M31" s="9"/>
      <c r="N31" s="9"/>
      <c r="O31" s="9"/>
      <c r="P31" s="9"/>
      <c r="Q31" s="9"/>
      <c r="R31" s="9"/>
      <c r="S31" s="9"/>
      <c r="T31" s="9"/>
      <c r="U31" s="9"/>
      <c r="V31" s="9"/>
      <c r="W31" s="9"/>
      <c r="X31" s="9"/>
      <c r="Y31" s="10"/>
    </row>
    <row r="32" spans="1:25" ht="15" customHeight="1" thickBot="1" x14ac:dyDescent="0.2">
      <c r="A32" s="2"/>
      <c r="B32" s="220"/>
      <c r="C32" s="141"/>
      <c r="D32" s="221" t="s">
        <v>16</v>
      </c>
      <c r="E32" s="140"/>
      <c r="F32" s="140"/>
      <c r="G32" s="141"/>
      <c r="H32" s="221" t="s">
        <v>8</v>
      </c>
      <c r="I32" s="140"/>
      <c r="J32" s="140"/>
      <c r="K32" s="140"/>
      <c r="L32" s="140"/>
      <c r="M32" s="141"/>
      <c r="N32" s="221" t="s">
        <v>6</v>
      </c>
      <c r="O32" s="140"/>
      <c r="P32" s="140"/>
      <c r="Q32" s="141"/>
      <c r="R32" s="221" t="s">
        <v>13</v>
      </c>
      <c r="S32" s="140"/>
      <c r="T32" s="140"/>
      <c r="U32" s="141"/>
      <c r="V32" s="140" t="s">
        <v>17</v>
      </c>
      <c r="W32" s="140"/>
      <c r="X32" s="140"/>
      <c r="Y32" s="142"/>
    </row>
    <row r="33" spans="1:34" ht="11.25" customHeight="1" thickTop="1" x14ac:dyDescent="0.15">
      <c r="A33" s="2"/>
      <c r="B33" s="114" t="s">
        <v>19</v>
      </c>
      <c r="C33" s="94"/>
      <c r="D33" s="143"/>
      <c r="E33" s="144"/>
      <c r="F33" s="144"/>
      <c r="G33" s="145"/>
      <c r="H33" s="143"/>
      <c r="I33" s="144"/>
      <c r="J33" s="144"/>
      <c r="K33" s="144"/>
      <c r="L33" s="144"/>
      <c r="M33" s="145"/>
      <c r="N33" s="143"/>
      <c r="O33" s="144"/>
      <c r="P33" s="144"/>
      <c r="Q33" s="145"/>
      <c r="R33" s="143"/>
      <c r="S33" s="144"/>
      <c r="T33" s="144"/>
      <c r="U33" s="145"/>
      <c r="V33" s="144"/>
      <c r="W33" s="144"/>
      <c r="X33" s="144"/>
      <c r="Y33" s="152"/>
    </row>
    <row r="34" spans="1:34" ht="11.25" customHeight="1" x14ac:dyDescent="0.15">
      <c r="A34" s="2"/>
      <c r="B34" s="115"/>
      <c r="C34" s="92"/>
      <c r="D34" s="146"/>
      <c r="E34" s="147"/>
      <c r="F34" s="147"/>
      <c r="G34" s="148"/>
      <c r="H34" s="146"/>
      <c r="I34" s="147"/>
      <c r="J34" s="147"/>
      <c r="K34" s="147"/>
      <c r="L34" s="147"/>
      <c r="M34" s="148"/>
      <c r="N34" s="146"/>
      <c r="O34" s="147"/>
      <c r="P34" s="147"/>
      <c r="Q34" s="148"/>
      <c r="R34" s="146"/>
      <c r="S34" s="147"/>
      <c r="T34" s="147"/>
      <c r="U34" s="148"/>
      <c r="V34" s="147"/>
      <c r="W34" s="147"/>
      <c r="X34" s="147"/>
      <c r="Y34" s="153"/>
    </row>
    <row r="35" spans="1:34" ht="11.25" customHeight="1" x14ac:dyDescent="0.15">
      <c r="A35" s="2"/>
      <c r="B35" s="123" t="s">
        <v>18</v>
      </c>
      <c r="C35" s="94"/>
      <c r="D35" s="143"/>
      <c r="E35" s="144"/>
      <c r="F35" s="144"/>
      <c r="G35" s="145"/>
      <c r="H35" s="143"/>
      <c r="I35" s="144"/>
      <c r="J35" s="144"/>
      <c r="K35" s="144"/>
      <c r="L35" s="144"/>
      <c r="M35" s="145"/>
      <c r="N35" s="143"/>
      <c r="O35" s="144"/>
      <c r="P35" s="144"/>
      <c r="Q35" s="145"/>
      <c r="R35" s="143"/>
      <c r="S35" s="144"/>
      <c r="T35" s="144"/>
      <c r="U35" s="145"/>
      <c r="V35" s="144"/>
      <c r="W35" s="144"/>
      <c r="X35" s="144"/>
      <c r="Y35" s="152"/>
    </row>
    <row r="36" spans="1:34" ht="11.25" customHeight="1" thickBot="1" x14ac:dyDescent="0.2">
      <c r="A36" s="2"/>
      <c r="B36" s="124"/>
      <c r="C36" s="95"/>
      <c r="D36" s="149"/>
      <c r="E36" s="150"/>
      <c r="F36" s="150"/>
      <c r="G36" s="151"/>
      <c r="H36" s="149"/>
      <c r="I36" s="150"/>
      <c r="J36" s="150"/>
      <c r="K36" s="150"/>
      <c r="L36" s="150"/>
      <c r="M36" s="151"/>
      <c r="N36" s="149"/>
      <c r="O36" s="150"/>
      <c r="P36" s="150"/>
      <c r="Q36" s="151"/>
      <c r="R36" s="149"/>
      <c r="S36" s="150"/>
      <c r="T36" s="150"/>
      <c r="U36" s="151"/>
      <c r="V36" s="150"/>
      <c r="W36" s="150"/>
      <c r="X36" s="150"/>
      <c r="Y36" s="154"/>
    </row>
    <row r="37" spans="1:34" ht="9" customHeight="1" x14ac:dyDescent="0.15">
      <c r="A37" s="2"/>
      <c r="Y37" s="3" t="s">
        <v>48</v>
      </c>
    </row>
    <row r="38" spans="1:34" ht="9" customHeight="1" x14ac:dyDescent="0.15">
      <c r="A38" s="2"/>
      <c r="Y38" s="3" t="s">
        <v>49</v>
      </c>
    </row>
    <row r="39" spans="1:34" ht="9" customHeight="1" x14ac:dyDescent="0.15">
      <c r="A39" s="59"/>
      <c r="B39" s="162" t="s">
        <v>106</v>
      </c>
      <c r="C39" s="162"/>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58"/>
      <c r="AB39" s="58"/>
      <c r="AC39" s="58"/>
      <c r="AD39" s="58"/>
      <c r="AE39" s="58"/>
      <c r="AF39" s="58"/>
      <c r="AG39" s="58"/>
      <c r="AH39" s="60"/>
    </row>
    <row r="40" spans="1:34" ht="9" customHeight="1" x14ac:dyDescent="0.15">
      <c r="A40" s="59"/>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58"/>
      <c r="AB40" s="58"/>
      <c r="AC40" s="58"/>
      <c r="AD40" s="58"/>
      <c r="AE40" s="58"/>
      <c r="AF40" s="58"/>
      <c r="AG40" s="58"/>
      <c r="AH40" s="58"/>
    </row>
    <row r="41" spans="1:34" ht="6.75" customHeight="1" thickBot="1" x14ac:dyDescent="0.2">
      <c r="A41" s="2"/>
    </row>
    <row r="42" spans="1:34" ht="15" customHeight="1" x14ac:dyDescent="0.15">
      <c r="A42" s="2" t="s">
        <v>0</v>
      </c>
      <c r="B42" s="137" t="s">
        <v>74</v>
      </c>
      <c r="C42" s="138"/>
      <c r="D42" s="138"/>
      <c r="E42" s="9"/>
      <c r="F42" s="9"/>
      <c r="G42" s="9"/>
      <c r="H42" s="9"/>
      <c r="I42" s="9"/>
      <c r="J42" s="9"/>
      <c r="K42" s="9"/>
      <c r="L42" s="9"/>
      <c r="M42" s="9"/>
      <c r="N42" s="9"/>
      <c r="O42" s="9"/>
      <c r="P42" s="9"/>
      <c r="Q42" s="9"/>
      <c r="R42" s="9"/>
      <c r="S42" s="9"/>
      <c r="T42" s="9"/>
      <c r="U42" s="9"/>
      <c r="V42" s="9"/>
      <c r="W42" s="9"/>
      <c r="X42" s="9"/>
      <c r="Y42" s="10"/>
    </row>
    <row r="43" spans="1:34" ht="15" customHeight="1" thickBot="1" x14ac:dyDescent="0.2">
      <c r="B43" s="220" t="s">
        <v>24</v>
      </c>
      <c r="C43" s="140"/>
      <c r="D43" s="140"/>
      <c r="E43" s="140"/>
      <c r="F43" s="140"/>
      <c r="G43" s="140"/>
      <c r="H43" s="140"/>
      <c r="I43" s="141"/>
      <c r="J43" s="140" t="s">
        <v>79</v>
      </c>
      <c r="K43" s="140"/>
      <c r="L43" s="140"/>
      <c r="M43" s="140"/>
      <c r="N43" s="140"/>
      <c r="O43" s="140"/>
      <c r="P43" s="140"/>
      <c r="Q43" s="141"/>
      <c r="R43" s="140" t="s">
        <v>76</v>
      </c>
      <c r="S43" s="140"/>
      <c r="T43" s="140"/>
      <c r="U43" s="140"/>
      <c r="V43" s="140"/>
      <c r="W43" s="140"/>
      <c r="X43" s="140"/>
      <c r="Y43" s="142"/>
    </row>
    <row r="44" spans="1:34" ht="15" customHeight="1" thickTop="1" x14ac:dyDescent="0.15">
      <c r="B44" s="125"/>
      <c r="C44" s="126"/>
      <c r="D44" s="126"/>
      <c r="E44" s="126"/>
      <c r="F44" s="126"/>
      <c r="G44" s="127"/>
      <c r="H44" s="76" t="s">
        <v>21</v>
      </c>
      <c r="I44" s="94"/>
      <c r="J44" s="131"/>
      <c r="K44" s="126"/>
      <c r="L44" s="126"/>
      <c r="M44" s="126"/>
      <c r="N44" s="126"/>
      <c r="O44" s="127"/>
      <c r="P44" s="76" t="s">
        <v>22</v>
      </c>
      <c r="Q44" s="94"/>
      <c r="R44" s="131"/>
      <c r="S44" s="126"/>
      <c r="T44" s="126"/>
      <c r="U44" s="126"/>
      <c r="V44" s="126"/>
      <c r="W44" s="127"/>
      <c r="X44" s="76" t="s">
        <v>23</v>
      </c>
      <c r="Y44" s="102"/>
    </row>
    <row r="45" spans="1:34" ht="15" customHeight="1" thickBot="1" x14ac:dyDescent="0.2">
      <c r="B45" s="128"/>
      <c r="C45" s="129"/>
      <c r="D45" s="129"/>
      <c r="E45" s="129"/>
      <c r="F45" s="129"/>
      <c r="G45" s="130"/>
      <c r="H45" s="77"/>
      <c r="I45" s="95"/>
      <c r="J45" s="132"/>
      <c r="K45" s="129"/>
      <c r="L45" s="129"/>
      <c r="M45" s="129"/>
      <c r="N45" s="129"/>
      <c r="O45" s="130"/>
      <c r="P45" s="77"/>
      <c r="Q45" s="95"/>
      <c r="R45" s="132"/>
      <c r="S45" s="129"/>
      <c r="T45" s="129"/>
      <c r="U45" s="129"/>
      <c r="V45" s="129"/>
      <c r="W45" s="130"/>
      <c r="X45" s="77"/>
      <c r="Y45" s="161"/>
    </row>
    <row r="46" spans="1:34" ht="6" customHeight="1" thickBot="1" x14ac:dyDescent="0.2"/>
    <row r="47" spans="1:34" ht="15" customHeight="1" x14ac:dyDescent="0.15">
      <c r="B47" s="137" t="s">
        <v>75</v>
      </c>
      <c r="C47" s="138"/>
      <c r="D47" s="138"/>
      <c r="E47" s="138"/>
      <c r="F47" s="9"/>
      <c r="G47" s="9"/>
      <c r="H47" s="9"/>
      <c r="I47" s="9"/>
      <c r="J47" s="9"/>
      <c r="K47" s="9"/>
      <c r="L47" s="9"/>
      <c r="M47" s="9"/>
      <c r="N47" s="9"/>
      <c r="O47" s="9"/>
      <c r="P47" s="9"/>
      <c r="Q47" s="9"/>
      <c r="R47" s="9"/>
      <c r="S47" s="9"/>
      <c r="T47" s="9"/>
      <c r="U47" s="9"/>
      <c r="V47" s="9"/>
      <c r="W47" s="9"/>
      <c r="X47" s="9"/>
      <c r="Y47" s="10"/>
    </row>
    <row r="48" spans="1:34" ht="15" customHeight="1" thickBot="1" x14ac:dyDescent="0.2">
      <c r="B48" s="139" t="s">
        <v>24</v>
      </c>
      <c r="C48" s="134"/>
      <c r="D48" s="134"/>
      <c r="E48" s="135"/>
      <c r="F48" s="134" t="s">
        <v>44</v>
      </c>
      <c r="G48" s="134"/>
      <c r="H48" s="134"/>
      <c r="I48" s="135"/>
      <c r="J48" s="134" t="s">
        <v>25</v>
      </c>
      <c r="K48" s="134"/>
      <c r="L48" s="134"/>
      <c r="M48" s="135"/>
      <c r="N48" s="134" t="s">
        <v>30</v>
      </c>
      <c r="O48" s="134"/>
      <c r="P48" s="134"/>
      <c r="Q48" s="135"/>
      <c r="R48" s="134" t="s">
        <v>31</v>
      </c>
      <c r="S48" s="134"/>
      <c r="T48" s="134"/>
      <c r="U48" s="134"/>
      <c r="V48" s="135"/>
      <c r="W48" s="134" t="s">
        <v>26</v>
      </c>
      <c r="X48" s="134"/>
      <c r="Y48" s="160"/>
    </row>
    <row r="49" spans="1:25" ht="15" customHeight="1" thickTop="1" x14ac:dyDescent="0.15">
      <c r="B49" s="136" t="s">
        <v>27</v>
      </c>
      <c r="C49" s="117"/>
      <c r="D49" s="117"/>
      <c r="E49" s="118"/>
      <c r="F49" s="117" t="s">
        <v>50</v>
      </c>
      <c r="G49" s="117"/>
      <c r="H49" s="117"/>
      <c r="I49" s="118"/>
      <c r="J49" s="117" t="s">
        <v>51</v>
      </c>
      <c r="K49" s="117"/>
      <c r="L49" s="117"/>
      <c r="M49" s="118"/>
      <c r="N49" s="158" t="s">
        <v>52</v>
      </c>
      <c r="O49" s="158"/>
      <c r="P49" s="158"/>
      <c r="Q49" s="159"/>
      <c r="R49" s="158" t="s">
        <v>53</v>
      </c>
      <c r="S49" s="158"/>
      <c r="T49" s="158"/>
      <c r="U49" s="158"/>
      <c r="V49" s="159"/>
      <c r="W49" s="20"/>
      <c r="X49" s="21"/>
      <c r="Y49" s="22"/>
    </row>
    <row r="50" spans="1:25" ht="15" customHeight="1" x14ac:dyDescent="0.15">
      <c r="B50" s="133" t="s">
        <v>28</v>
      </c>
      <c r="C50" s="100"/>
      <c r="D50" s="100"/>
      <c r="E50" s="101"/>
      <c r="F50" s="100" t="s">
        <v>54</v>
      </c>
      <c r="G50" s="100"/>
      <c r="H50" s="100"/>
      <c r="I50" s="101"/>
      <c r="J50" s="100" t="s">
        <v>55</v>
      </c>
      <c r="K50" s="100"/>
      <c r="L50" s="100"/>
      <c r="M50" s="101"/>
      <c r="N50" s="158"/>
      <c r="O50" s="158"/>
      <c r="P50" s="158"/>
      <c r="Q50" s="159"/>
      <c r="R50" s="158"/>
      <c r="S50" s="158"/>
      <c r="T50" s="158"/>
      <c r="U50" s="158"/>
      <c r="V50" s="159"/>
      <c r="W50" s="23">
        <v>3</v>
      </c>
      <c r="X50" s="24" t="s">
        <v>43</v>
      </c>
      <c r="Y50" s="25"/>
    </row>
    <row r="51" spans="1:25" ht="15" customHeight="1" x14ac:dyDescent="0.15">
      <c r="B51" s="133" t="s">
        <v>56</v>
      </c>
      <c r="C51" s="100"/>
      <c r="D51" s="100"/>
      <c r="E51" s="101"/>
      <c r="F51" s="100" t="s">
        <v>57</v>
      </c>
      <c r="G51" s="100"/>
      <c r="H51" s="100"/>
      <c r="I51" s="101"/>
      <c r="J51" s="100" t="s">
        <v>58</v>
      </c>
      <c r="K51" s="100"/>
      <c r="L51" s="100"/>
      <c r="M51" s="101"/>
      <c r="N51" s="158"/>
      <c r="O51" s="158"/>
      <c r="P51" s="158"/>
      <c r="Q51" s="159"/>
      <c r="R51" s="158"/>
      <c r="S51" s="158"/>
      <c r="T51" s="158"/>
      <c r="U51" s="158"/>
      <c r="V51" s="159"/>
      <c r="W51" s="26"/>
      <c r="X51" s="17" t="s">
        <v>59</v>
      </c>
      <c r="Y51" s="25"/>
    </row>
    <row r="52" spans="1:25" ht="15" customHeight="1" x14ac:dyDescent="0.15">
      <c r="B52" s="133" t="s">
        <v>60</v>
      </c>
      <c r="C52" s="100"/>
      <c r="D52" s="100"/>
      <c r="E52" s="101"/>
      <c r="F52" s="100" t="s">
        <v>61</v>
      </c>
      <c r="G52" s="100"/>
      <c r="H52" s="100"/>
      <c r="I52" s="101"/>
      <c r="J52" s="100" t="s">
        <v>62</v>
      </c>
      <c r="K52" s="100"/>
      <c r="L52" s="100"/>
      <c r="M52" s="101"/>
      <c r="N52" s="158"/>
      <c r="O52" s="158"/>
      <c r="P52" s="158"/>
      <c r="Q52" s="159"/>
      <c r="R52" s="158"/>
      <c r="S52" s="158"/>
      <c r="T52" s="158"/>
      <c r="U52" s="158"/>
      <c r="V52" s="159"/>
      <c r="W52" s="23">
        <v>12</v>
      </c>
      <c r="X52" s="24" t="s">
        <v>43</v>
      </c>
      <c r="Y52" s="25"/>
    </row>
    <row r="53" spans="1:25" ht="15" customHeight="1" x14ac:dyDescent="0.15">
      <c r="B53" s="136" t="s">
        <v>63</v>
      </c>
      <c r="C53" s="117"/>
      <c r="D53" s="117"/>
      <c r="E53" s="118"/>
      <c r="F53" s="117" t="s">
        <v>64</v>
      </c>
      <c r="G53" s="117"/>
      <c r="H53" s="117"/>
      <c r="I53" s="118"/>
      <c r="J53" s="117" t="s">
        <v>65</v>
      </c>
      <c r="K53" s="117"/>
      <c r="L53" s="117"/>
      <c r="M53" s="118"/>
      <c r="N53" s="117"/>
      <c r="O53" s="117"/>
      <c r="P53" s="117"/>
      <c r="Q53" s="118"/>
      <c r="R53" s="117"/>
      <c r="S53" s="117"/>
      <c r="T53" s="117"/>
      <c r="U53" s="117"/>
      <c r="V53" s="118"/>
      <c r="W53" s="27"/>
      <c r="X53" s="28"/>
      <c r="Y53" s="29"/>
    </row>
    <row r="54" spans="1:25" ht="15" customHeight="1" thickBot="1" x14ac:dyDescent="0.2">
      <c r="B54" s="112" t="s">
        <v>66</v>
      </c>
      <c r="C54" s="104"/>
      <c r="D54" s="104"/>
      <c r="E54" s="113"/>
      <c r="F54" s="103" t="s">
        <v>29</v>
      </c>
      <c r="G54" s="104"/>
      <c r="H54" s="104"/>
      <c r="I54" s="104"/>
      <c r="J54" s="104"/>
      <c r="K54" s="104"/>
      <c r="L54" s="104"/>
      <c r="M54" s="104"/>
      <c r="N54" s="104"/>
      <c r="O54" s="104"/>
      <c r="P54" s="104"/>
      <c r="Q54" s="104"/>
      <c r="R54" s="104"/>
      <c r="S54" s="104"/>
      <c r="T54" s="104"/>
      <c r="U54" s="104"/>
      <c r="V54" s="104"/>
      <c r="W54" s="104"/>
      <c r="X54" s="104"/>
      <c r="Y54" s="105"/>
    </row>
    <row r="55" spans="1:25" ht="6" customHeight="1" thickBot="1" x14ac:dyDescent="0.2"/>
    <row r="56" spans="1:25" ht="15" customHeight="1" x14ac:dyDescent="0.15">
      <c r="B56" s="13" t="s">
        <v>77</v>
      </c>
      <c r="C56" s="14"/>
      <c r="D56" s="14"/>
      <c r="E56" s="14"/>
      <c r="F56" s="14"/>
      <c r="G56" s="14"/>
      <c r="H56" s="14"/>
      <c r="I56" s="14"/>
      <c r="J56" s="14"/>
      <c r="K56" s="14"/>
      <c r="L56" s="14"/>
      <c r="M56" s="14"/>
      <c r="N56" s="14"/>
      <c r="O56" s="14"/>
      <c r="P56" s="14"/>
      <c r="Q56" s="14"/>
      <c r="R56" s="14"/>
      <c r="S56" s="14"/>
      <c r="T56" s="14"/>
      <c r="U56" s="14"/>
      <c r="V56" s="14"/>
      <c r="W56" s="14"/>
      <c r="X56" s="14"/>
      <c r="Y56" s="15"/>
    </row>
    <row r="57" spans="1:25" ht="11.25" customHeight="1" x14ac:dyDescent="0.15">
      <c r="B57" s="114" t="s">
        <v>24</v>
      </c>
      <c r="C57" s="76"/>
      <c r="D57" s="94"/>
      <c r="E57" s="76">
        <f>B44</f>
        <v>0</v>
      </c>
      <c r="F57" s="76"/>
      <c r="G57" s="76"/>
      <c r="H57" s="76"/>
      <c r="I57" s="121" t="s">
        <v>21</v>
      </c>
      <c r="J57" s="98" t="s">
        <v>32</v>
      </c>
      <c r="K57" s="76"/>
      <c r="L57" s="94"/>
      <c r="M57" s="93" t="str">
        <f>IF(Q11="","-",DATE(Q11,T11+1,1))</f>
        <v>-</v>
      </c>
      <c r="N57" s="76"/>
      <c r="O57" s="76"/>
      <c r="P57" s="76"/>
      <c r="Q57" s="94"/>
      <c r="R57" s="98" t="s">
        <v>35</v>
      </c>
      <c r="S57" s="76"/>
      <c r="T57" s="94"/>
      <c r="U57" s="157">
        <f>U59*R44</f>
        <v>0</v>
      </c>
      <c r="V57" s="157"/>
      <c r="W57" s="157"/>
      <c r="X57" s="155" t="s">
        <v>37</v>
      </c>
      <c r="Y57" s="156"/>
    </row>
    <row r="58" spans="1:25" ht="11.25" customHeight="1" x14ac:dyDescent="0.15">
      <c r="B58" s="115"/>
      <c r="C58" s="78"/>
      <c r="D58" s="92"/>
      <c r="E58" s="78"/>
      <c r="F58" s="78"/>
      <c r="G58" s="78"/>
      <c r="H58" s="78"/>
      <c r="I58" s="120"/>
      <c r="J58" s="97"/>
      <c r="K58" s="78"/>
      <c r="L58" s="92"/>
      <c r="M58" s="78"/>
      <c r="N58" s="78"/>
      <c r="O58" s="78"/>
      <c r="P58" s="78"/>
      <c r="Q58" s="92"/>
      <c r="R58" s="97"/>
      <c r="S58" s="78"/>
      <c r="T58" s="92"/>
      <c r="U58" s="107"/>
      <c r="V58" s="107"/>
      <c r="W58" s="107"/>
      <c r="X58" s="110"/>
      <c r="Y58" s="111"/>
    </row>
    <row r="59" spans="1:25" ht="11.25" customHeight="1" x14ac:dyDescent="0.15">
      <c r="B59" s="116" t="s">
        <v>80</v>
      </c>
      <c r="C59" s="90"/>
      <c r="D59" s="91"/>
      <c r="E59" s="90">
        <f>J44</f>
        <v>0</v>
      </c>
      <c r="F59" s="90"/>
      <c r="G59" s="90"/>
      <c r="H59" s="90"/>
      <c r="I59" s="119" t="s">
        <v>22</v>
      </c>
      <c r="J59" s="96" t="s">
        <v>33</v>
      </c>
      <c r="K59" s="90"/>
      <c r="L59" s="91"/>
      <c r="M59" s="89" t="str">
        <f>IF(Q11="","-",DATE(Q11,T11+1+R44,0))</f>
        <v>-</v>
      </c>
      <c r="N59" s="90"/>
      <c r="O59" s="90"/>
      <c r="P59" s="90"/>
      <c r="Q59" s="91"/>
      <c r="R59" s="96" t="s">
        <v>36</v>
      </c>
      <c r="S59" s="90"/>
      <c r="T59" s="91"/>
      <c r="U59" s="106">
        <f>IF(B44&lt;=100,B44*700,IF(B44&lt;=500,70000+(B44-100)*650,IF(B44&lt;=1000,330000+(B44-500)*600,IF(B44&lt;=3000,630000+(B44-1000)*550,IF(B44&lt;=5000,1730000+(B44-3000)*500,"問合せ願います")))))+J44*30</f>
        <v>0</v>
      </c>
      <c r="V59" s="106"/>
      <c r="W59" s="106"/>
      <c r="X59" s="108" t="s">
        <v>37</v>
      </c>
      <c r="Y59" s="109"/>
    </row>
    <row r="60" spans="1:25" ht="11.25" customHeight="1" x14ac:dyDescent="0.15">
      <c r="B60" s="115"/>
      <c r="C60" s="78"/>
      <c r="D60" s="92"/>
      <c r="E60" s="78"/>
      <c r="F60" s="78"/>
      <c r="G60" s="78"/>
      <c r="H60" s="78"/>
      <c r="I60" s="120"/>
      <c r="J60" s="97"/>
      <c r="K60" s="78"/>
      <c r="L60" s="92"/>
      <c r="M60" s="78"/>
      <c r="N60" s="78"/>
      <c r="O60" s="78"/>
      <c r="P60" s="78"/>
      <c r="Q60" s="92"/>
      <c r="R60" s="97"/>
      <c r="S60" s="78"/>
      <c r="T60" s="92"/>
      <c r="U60" s="107"/>
      <c r="V60" s="107"/>
      <c r="W60" s="107"/>
      <c r="X60" s="110"/>
      <c r="Y60" s="111"/>
    </row>
    <row r="61" spans="1:25" ht="11.25" customHeight="1" x14ac:dyDescent="0.15">
      <c r="A61" s="102"/>
      <c r="B61" s="123" t="s">
        <v>76</v>
      </c>
      <c r="C61" s="76"/>
      <c r="D61" s="94"/>
      <c r="E61" s="76">
        <f>R44</f>
        <v>0</v>
      </c>
      <c r="F61" s="76"/>
      <c r="G61" s="76"/>
      <c r="H61" s="76"/>
      <c r="I61" s="121" t="s">
        <v>23</v>
      </c>
      <c r="J61" s="98" t="s">
        <v>34</v>
      </c>
      <c r="K61" s="76"/>
      <c r="L61" s="94"/>
      <c r="M61" s="93" t="str">
        <f>M57</f>
        <v>-</v>
      </c>
      <c r="N61" s="76"/>
      <c r="O61" s="76"/>
      <c r="P61" s="76"/>
      <c r="Q61" s="94"/>
      <c r="R61" s="98" t="s">
        <v>78</v>
      </c>
      <c r="S61" s="76"/>
      <c r="T61" s="94"/>
      <c r="U61" s="260" t="s">
        <v>83</v>
      </c>
      <c r="V61" s="261"/>
      <c r="W61" s="261"/>
      <c r="X61" s="261"/>
      <c r="Y61" s="262"/>
    </row>
    <row r="62" spans="1:25" ht="11.25" customHeight="1" thickBot="1" x14ac:dyDescent="0.2">
      <c r="A62" s="102"/>
      <c r="B62" s="124"/>
      <c r="C62" s="77"/>
      <c r="D62" s="95"/>
      <c r="E62" s="77"/>
      <c r="F62" s="77"/>
      <c r="G62" s="77"/>
      <c r="H62" s="77"/>
      <c r="I62" s="122"/>
      <c r="J62" s="99"/>
      <c r="K62" s="77"/>
      <c r="L62" s="95"/>
      <c r="M62" s="77"/>
      <c r="N62" s="77"/>
      <c r="O62" s="77"/>
      <c r="P62" s="77"/>
      <c r="Q62" s="95"/>
      <c r="R62" s="99"/>
      <c r="S62" s="77"/>
      <c r="T62" s="95"/>
      <c r="U62" s="263"/>
      <c r="V62" s="264"/>
      <c r="W62" s="264"/>
      <c r="X62" s="264"/>
      <c r="Y62" s="265"/>
    </row>
    <row r="63" spans="1:25" ht="11.25" customHeight="1" x14ac:dyDescent="0.15">
      <c r="Y63" s="3"/>
    </row>
    <row r="64" spans="1:25" ht="16.5" customHeight="1" x14ac:dyDescent="0.15">
      <c r="B64" s="8" t="s">
        <v>81</v>
      </c>
      <c r="C64" s="8"/>
      <c r="D64" s="8"/>
      <c r="E64" s="8"/>
      <c r="F64" s="8"/>
      <c r="G64" s="8"/>
      <c r="I64" s="78">
        <f>E59+1</f>
        <v>1</v>
      </c>
      <c r="J64" s="78"/>
      <c r="K64" s="8" t="s">
        <v>73</v>
      </c>
      <c r="O64" s="8"/>
      <c r="Y64" s="3"/>
    </row>
    <row r="65" spans="1:25" ht="6" customHeight="1" x14ac:dyDescent="0.15">
      <c r="A65" s="34"/>
      <c r="B65" s="34"/>
      <c r="C65" s="34"/>
      <c r="D65" s="34"/>
      <c r="E65" s="34"/>
      <c r="F65" s="34"/>
      <c r="G65" s="34"/>
      <c r="H65" s="34"/>
      <c r="I65" s="34"/>
      <c r="J65" s="34"/>
      <c r="K65" s="34"/>
      <c r="L65" s="34"/>
      <c r="M65" s="34"/>
      <c r="N65" s="34"/>
      <c r="O65" s="34"/>
      <c r="P65" s="34"/>
      <c r="Q65" s="34"/>
      <c r="R65" s="34"/>
      <c r="S65" s="34"/>
      <c r="T65" s="34"/>
      <c r="U65" s="34"/>
      <c r="V65" s="34"/>
      <c r="W65" s="34"/>
      <c r="X65" s="34"/>
      <c r="Y65" s="35"/>
    </row>
    <row r="66" spans="1:25" ht="3.75" customHeight="1" x14ac:dyDescent="0.15">
      <c r="A66" s="8"/>
      <c r="B66" s="8"/>
      <c r="C66" s="8"/>
      <c r="D66" s="8"/>
      <c r="E66" s="8"/>
      <c r="F66" s="8"/>
      <c r="G66" s="8"/>
      <c r="H66" s="8"/>
      <c r="I66" s="8"/>
      <c r="J66" s="8"/>
      <c r="K66" s="32"/>
      <c r="L66" s="32"/>
      <c r="M66" s="8"/>
      <c r="O66" s="8"/>
      <c r="P66" s="8"/>
      <c r="Q66" s="8"/>
      <c r="R66" s="8"/>
      <c r="S66" s="8"/>
      <c r="T66" s="8"/>
      <c r="U66" s="8"/>
      <c r="V66" s="8"/>
      <c r="W66" s="8"/>
      <c r="X66" s="8"/>
      <c r="Y66" s="33"/>
    </row>
    <row r="67" spans="1:25" ht="3.75"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row>
    <row r="68" spans="1:25" ht="15" customHeight="1" x14ac:dyDescent="0.15">
      <c r="B68" s="83" t="s">
        <v>97</v>
      </c>
      <c r="C68" s="84"/>
      <c r="D68" s="84"/>
      <c r="E68" s="84"/>
      <c r="F68" s="84"/>
      <c r="G68" s="84"/>
      <c r="H68" s="84"/>
      <c r="I68" s="84"/>
      <c r="J68" s="84"/>
      <c r="K68" s="84"/>
      <c r="L68" s="84"/>
      <c r="M68" s="84"/>
      <c r="N68" s="84"/>
      <c r="O68" s="84"/>
      <c r="P68" s="84"/>
      <c r="Q68" s="84"/>
      <c r="R68" s="84"/>
      <c r="S68" s="84"/>
      <c r="T68" s="84"/>
      <c r="U68" s="84"/>
      <c r="V68" s="84"/>
      <c r="W68" s="84"/>
      <c r="X68" s="84"/>
      <c r="Y68" s="85"/>
    </row>
    <row r="69" spans="1:25" ht="15" customHeight="1" x14ac:dyDescent="0.15">
      <c r="B69" s="79" t="s">
        <v>4</v>
      </c>
      <c r="C69" s="79"/>
      <c r="D69" s="79"/>
      <c r="E69" s="43"/>
      <c r="F69" s="44"/>
      <c r="G69" s="44"/>
      <c r="H69" s="44"/>
      <c r="I69" s="44"/>
      <c r="J69" s="44"/>
      <c r="K69" s="44"/>
      <c r="L69" s="44"/>
      <c r="M69" s="44"/>
      <c r="N69" s="67" t="s">
        <v>39</v>
      </c>
      <c r="O69" s="68"/>
      <c r="P69" s="69"/>
      <c r="Q69" s="45"/>
      <c r="R69" s="46"/>
      <c r="S69" s="46"/>
      <c r="T69" s="46"/>
      <c r="U69" s="46"/>
      <c r="V69" s="46"/>
      <c r="W69" s="47"/>
      <c r="X69" s="45" t="s">
        <v>10</v>
      </c>
      <c r="Y69" s="47"/>
    </row>
    <row r="70" spans="1:25" ht="15" customHeight="1" x14ac:dyDescent="0.15">
      <c r="B70" s="79" t="s">
        <v>6</v>
      </c>
      <c r="C70" s="79"/>
      <c r="D70" s="79"/>
      <c r="E70" s="43"/>
      <c r="F70" s="44"/>
      <c r="G70" s="44"/>
      <c r="H70" s="44"/>
      <c r="I70" s="44"/>
      <c r="J70" s="44"/>
      <c r="K70" s="44"/>
      <c r="L70" s="44"/>
      <c r="M70" s="44"/>
      <c r="N70" s="70"/>
      <c r="O70" s="71"/>
      <c r="P70" s="72"/>
      <c r="Q70" s="48"/>
      <c r="R70" s="49"/>
      <c r="S70" s="49"/>
      <c r="T70" s="49"/>
      <c r="U70" s="49"/>
      <c r="V70" s="49"/>
      <c r="W70" s="50"/>
      <c r="X70" s="48"/>
      <c r="Y70" s="50"/>
    </row>
    <row r="71" spans="1:25" ht="15" customHeight="1" x14ac:dyDescent="0.15">
      <c r="B71" s="80" t="s">
        <v>13</v>
      </c>
      <c r="C71" s="81"/>
      <c r="D71" s="82"/>
      <c r="E71" s="43"/>
      <c r="F71" s="44"/>
      <c r="G71" s="44"/>
      <c r="H71" s="44"/>
      <c r="I71" s="44"/>
      <c r="J71" s="44"/>
      <c r="K71" s="44"/>
      <c r="L71" s="44"/>
      <c r="M71" s="51"/>
      <c r="N71" s="73" t="s">
        <v>98</v>
      </c>
      <c r="O71" s="74"/>
      <c r="P71" s="75"/>
      <c r="Q71" s="43"/>
      <c r="R71" s="44"/>
      <c r="S71" s="44"/>
      <c r="T71" s="44"/>
      <c r="U71" s="44"/>
      <c r="V71" s="44"/>
      <c r="W71" s="44"/>
      <c r="X71" s="44"/>
      <c r="Y71" s="51"/>
    </row>
    <row r="72" spans="1:25" ht="15" customHeight="1" x14ac:dyDescent="0.15">
      <c r="B72" s="52"/>
      <c r="C72" s="52"/>
      <c r="D72" s="52"/>
      <c r="E72" s="52"/>
      <c r="F72" s="52"/>
      <c r="G72" s="52"/>
      <c r="H72" s="52"/>
      <c r="I72" s="52"/>
      <c r="J72" s="52"/>
      <c r="K72" s="52"/>
      <c r="L72" s="52"/>
      <c r="M72" s="52"/>
      <c r="N72" s="52"/>
      <c r="O72" s="52"/>
      <c r="P72" s="52"/>
      <c r="Q72" s="52"/>
      <c r="R72" s="52"/>
      <c r="S72" s="52"/>
      <c r="T72" s="52"/>
      <c r="U72" s="52"/>
      <c r="V72" s="52"/>
      <c r="W72" s="52"/>
      <c r="X72" s="52"/>
      <c r="Y72" s="52"/>
    </row>
    <row r="73" spans="1:25" ht="15" customHeight="1" x14ac:dyDescent="0.15">
      <c r="B73" s="83" t="s">
        <v>99</v>
      </c>
      <c r="C73" s="84"/>
      <c r="D73" s="84"/>
      <c r="E73" s="84"/>
      <c r="F73" s="84"/>
      <c r="G73" s="84"/>
      <c r="H73" s="84"/>
      <c r="I73" s="84"/>
      <c r="J73" s="84"/>
      <c r="K73" s="84"/>
      <c r="L73" s="84"/>
      <c r="M73" s="84"/>
      <c r="N73" s="84"/>
      <c r="O73" s="84"/>
      <c r="P73" s="84"/>
      <c r="Q73" s="84"/>
      <c r="R73" s="84"/>
      <c r="S73" s="84"/>
      <c r="T73" s="84"/>
      <c r="U73" s="84"/>
      <c r="V73" s="84"/>
      <c r="W73" s="84"/>
      <c r="X73" s="84"/>
      <c r="Y73" s="85"/>
    </row>
    <row r="74" spans="1:25" ht="15" customHeight="1" x14ac:dyDescent="0.15">
      <c r="B74" s="79" t="s">
        <v>38</v>
      </c>
      <c r="C74" s="79"/>
      <c r="D74" s="79"/>
      <c r="E74" s="43"/>
      <c r="F74" s="44"/>
      <c r="G74" s="44"/>
      <c r="H74" s="44"/>
      <c r="I74" s="44"/>
      <c r="J74" s="44"/>
      <c r="K74" s="44"/>
      <c r="L74" s="44"/>
      <c r="M74" s="44"/>
      <c r="N74" s="51"/>
      <c r="O74" s="79" t="s">
        <v>72</v>
      </c>
      <c r="P74" s="79"/>
      <c r="Q74" s="79"/>
      <c r="R74" s="86" t="s">
        <v>42</v>
      </c>
      <c r="S74" s="87"/>
      <c r="T74" s="87"/>
      <c r="U74" s="87"/>
      <c r="V74" s="87"/>
      <c r="W74" s="87"/>
      <c r="X74" s="87"/>
      <c r="Y74" s="88"/>
    </row>
    <row r="75" spans="1:25" ht="15" customHeight="1" x14ac:dyDescent="0.15">
      <c r="B75" s="79" t="s">
        <v>40</v>
      </c>
      <c r="C75" s="79"/>
      <c r="D75" s="79"/>
      <c r="E75" s="43"/>
      <c r="F75" s="44"/>
      <c r="G75" s="44"/>
      <c r="H75" s="44"/>
      <c r="I75" s="44"/>
      <c r="J75" s="44"/>
      <c r="K75" s="44"/>
      <c r="L75" s="44"/>
      <c r="M75" s="44"/>
      <c r="N75" s="51"/>
      <c r="O75" s="79" t="s">
        <v>41</v>
      </c>
      <c r="P75" s="79"/>
      <c r="Q75" s="79"/>
      <c r="R75" s="86" t="s">
        <v>42</v>
      </c>
      <c r="S75" s="87"/>
      <c r="T75" s="87"/>
      <c r="U75" s="87"/>
      <c r="V75" s="87"/>
      <c r="W75" s="87"/>
      <c r="X75" s="87"/>
      <c r="Y75" s="88"/>
    </row>
    <row r="76" spans="1:25" ht="15" customHeight="1" x14ac:dyDescent="0.15">
      <c r="B76" s="52"/>
      <c r="C76" s="52"/>
      <c r="D76" s="52"/>
      <c r="E76" s="52"/>
      <c r="F76" s="52"/>
      <c r="G76" s="52"/>
      <c r="H76" s="52"/>
      <c r="I76" s="52"/>
      <c r="J76" s="52"/>
      <c r="K76" s="52"/>
      <c r="L76" s="52"/>
      <c r="M76" s="52"/>
      <c r="N76" s="52"/>
      <c r="O76" s="52"/>
      <c r="P76" s="52"/>
      <c r="Q76" s="52"/>
      <c r="R76" s="52"/>
      <c r="S76" s="52"/>
      <c r="T76" s="52"/>
      <c r="U76" s="52"/>
      <c r="V76" s="52"/>
      <c r="W76" s="52"/>
      <c r="X76" s="52"/>
      <c r="Y76" s="52"/>
    </row>
    <row r="77" spans="1:25" ht="15" customHeight="1" x14ac:dyDescent="0.15">
      <c r="B77" s="52"/>
      <c r="C77" s="52"/>
      <c r="D77" s="52"/>
      <c r="E77" s="52"/>
      <c r="F77" s="52"/>
      <c r="G77" s="52"/>
      <c r="H77" s="52"/>
      <c r="I77" s="52"/>
      <c r="J77" s="52"/>
      <c r="K77" s="63" t="s">
        <v>107</v>
      </c>
      <c r="L77" s="52"/>
      <c r="M77" s="52"/>
      <c r="N77" s="52"/>
      <c r="O77" s="52"/>
      <c r="P77" s="52"/>
      <c r="Q77" s="52"/>
      <c r="R77" s="52"/>
      <c r="S77" s="52"/>
      <c r="T77" s="52"/>
      <c r="U77" s="52"/>
      <c r="V77" s="52"/>
      <c r="W77" s="52"/>
      <c r="X77" s="52"/>
      <c r="Y77" s="52"/>
    </row>
    <row r="81" spans="18:18" ht="15" customHeight="1" x14ac:dyDescent="0.15">
      <c r="R81" s="16" t="s">
        <v>45</v>
      </c>
    </row>
    <row r="82" spans="18:18" ht="15" customHeight="1" x14ac:dyDescent="0.15">
      <c r="R82" s="16" t="s">
        <v>83</v>
      </c>
    </row>
    <row r="83" spans="18:18" ht="15" customHeight="1" x14ac:dyDescent="0.15">
      <c r="R83" s="16"/>
    </row>
  </sheetData>
  <sheetProtection selectLockedCells="1"/>
  <mergeCells count="127">
    <mergeCell ref="V1:Y2"/>
    <mergeCell ref="Q11:R11"/>
    <mergeCell ref="T11:U11"/>
    <mergeCell ref="W11:X11"/>
    <mergeCell ref="B43:I43"/>
    <mergeCell ref="B42:D42"/>
    <mergeCell ref="V32:Y32"/>
    <mergeCell ref="R32:U32"/>
    <mergeCell ref="D32:G32"/>
    <mergeCell ref="B33:C34"/>
    <mergeCell ref="B35:C36"/>
    <mergeCell ref="D33:G34"/>
    <mergeCell ref="N32:Q32"/>
    <mergeCell ref="H33:M34"/>
    <mergeCell ref="H35:M36"/>
    <mergeCell ref="O28:P29"/>
    <mergeCell ref="G28:N29"/>
    <mergeCell ref="Q28:Y29"/>
    <mergeCell ref="D35:G36"/>
    <mergeCell ref="N33:Q34"/>
    <mergeCell ref="N35:Q36"/>
    <mergeCell ref="H32:M32"/>
    <mergeCell ref="B32:C32"/>
    <mergeCell ref="A1:J2"/>
    <mergeCell ref="B31:D31"/>
    <mergeCell ref="B13:D13"/>
    <mergeCell ref="B25:D25"/>
    <mergeCell ref="B26:D27"/>
    <mergeCell ref="E28:F29"/>
    <mergeCell ref="O11:P11"/>
    <mergeCell ref="B16:D16"/>
    <mergeCell ref="B17:D18"/>
    <mergeCell ref="B19:D22"/>
    <mergeCell ref="B23:D24"/>
    <mergeCell ref="B28:D29"/>
    <mergeCell ref="B7:O7"/>
    <mergeCell ref="V17:Y24"/>
    <mergeCell ref="V25:Y27"/>
    <mergeCell ref="E26:I27"/>
    <mergeCell ref="J26:U27"/>
    <mergeCell ref="E25:I25"/>
    <mergeCell ref="J25:U25"/>
    <mergeCell ref="K19:U19"/>
    <mergeCell ref="N13:R13"/>
    <mergeCell ref="S13:Y13"/>
    <mergeCell ref="E17:U18"/>
    <mergeCell ref="F19:G19"/>
    <mergeCell ref="I19:J19"/>
    <mergeCell ref="E20:U22"/>
    <mergeCell ref="E23:U24"/>
    <mergeCell ref="J43:Q43"/>
    <mergeCell ref="R43:Y43"/>
    <mergeCell ref="R33:U34"/>
    <mergeCell ref="R35:U36"/>
    <mergeCell ref="V33:Y34"/>
    <mergeCell ref="V35:Y36"/>
    <mergeCell ref="X57:Y58"/>
    <mergeCell ref="U57:W58"/>
    <mergeCell ref="R44:W45"/>
    <mergeCell ref="N48:Q48"/>
    <mergeCell ref="N49:Q53"/>
    <mergeCell ref="R48:V48"/>
    <mergeCell ref="R49:V53"/>
    <mergeCell ref="W48:Y48"/>
    <mergeCell ref="X44:Y45"/>
    <mergeCell ref="R57:T58"/>
    <mergeCell ref="P44:Q45"/>
    <mergeCell ref="B39:Z40"/>
    <mergeCell ref="E59:H60"/>
    <mergeCell ref="F52:I52"/>
    <mergeCell ref="F53:I53"/>
    <mergeCell ref="B44:G45"/>
    <mergeCell ref="H44:I45"/>
    <mergeCell ref="J44:O45"/>
    <mergeCell ref="J49:M49"/>
    <mergeCell ref="J50:M50"/>
    <mergeCell ref="B51:E51"/>
    <mergeCell ref="M57:Q58"/>
    <mergeCell ref="J57:L58"/>
    <mergeCell ref="E57:H58"/>
    <mergeCell ref="I57:I58"/>
    <mergeCell ref="J48:M48"/>
    <mergeCell ref="B49:E49"/>
    <mergeCell ref="B52:E52"/>
    <mergeCell ref="B53:E53"/>
    <mergeCell ref="F51:I51"/>
    <mergeCell ref="B47:E47"/>
    <mergeCell ref="B48:E48"/>
    <mergeCell ref="F48:I48"/>
    <mergeCell ref="F49:I49"/>
    <mergeCell ref="F50:I50"/>
    <mergeCell ref="B50:E50"/>
    <mergeCell ref="B75:D75"/>
    <mergeCell ref="O75:Q75"/>
    <mergeCell ref="R75:Y75"/>
    <mergeCell ref="M59:Q60"/>
    <mergeCell ref="M61:Q62"/>
    <mergeCell ref="J59:L60"/>
    <mergeCell ref="J61:L62"/>
    <mergeCell ref="J51:M51"/>
    <mergeCell ref="A61:A62"/>
    <mergeCell ref="F54:Y54"/>
    <mergeCell ref="B68:Y68"/>
    <mergeCell ref="U59:W60"/>
    <mergeCell ref="X59:Y60"/>
    <mergeCell ref="U61:Y62"/>
    <mergeCell ref="B54:E54"/>
    <mergeCell ref="B57:D58"/>
    <mergeCell ref="B59:D60"/>
    <mergeCell ref="J53:M53"/>
    <mergeCell ref="J52:M52"/>
    <mergeCell ref="R59:T60"/>
    <mergeCell ref="R61:T62"/>
    <mergeCell ref="I59:I60"/>
    <mergeCell ref="I61:I62"/>
    <mergeCell ref="B61:D62"/>
    <mergeCell ref="N69:P70"/>
    <mergeCell ref="N71:P71"/>
    <mergeCell ref="E61:H62"/>
    <mergeCell ref="I64:J64"/>
    <mergeCell ref="B69:D69"/>
    <mergeCell ref="B70:D70"/>
    <mergeCell ref="B71:D71"/>
    <mergeCell ref="B73:Y73"/>
    <mergeCell ref="B74:D74"/>
    <mergeCell ref="O74:Q74"/>
    <mergeCell ref="R74:Y74"/>
  </mergeCells>
  <phoneticPr fontId="2"/>
  <dataValidations count="6">
    <dataValidation type="list" allowBlank="1" showInputMessage="1" showErrorMessage="1" sqref="R44:W45" xr:uid="{00000000-0002-0000-0000-000000000000}">
      <formula1>W50:W52</formula1>
    </dataValidation>
    <dataValidation type="whole" operator="greaterThanOrEqual" allowBlank="1" showInputMessage="1" showErrorMessage="1" sqref="B44:G45" xr:uid="{00000000-0002-0000-0000-000001000000}">
      <formula1>1</formula1>
    </dataValidation>
    <dataValidation type="whole" operator="greaterThanOrEqual" allowBlank="1" showInputMessage="1" showErrorMessage="1" sqref="J44:O45" xr:uid="{00000000-0002-0000-0000-000002000000}">
      <formula1>0</formula1>
    </dataValidation>
    <dataValidation type="whole" operator="greaterThanOrEqual" allowBlank="1" showInputMessage="1" showErrorMessage="1" sqref="Q11:R11" xr:uid="{00000000-0002-0000-0000-000004000000}">
      <formula1>2012</formula1>
    </dataValidation>
    <dataValidation type="whole" allowBlank="1" showInputMessage="1" showErrorMessage="1" sqref="T11:U11" xr:uid="{00000000-0002-0000-0000-000005000000}">
      <formula1>1</formula1>
      <formula2>12</formula2>
    </dataValidation>
    <dataValidation type="whole" allowBlank="1" showInputMessage="1" showErrorMessage="1" sqref="W11:X11" xr:uid="{00000000-0002-0000-0000-000006000000}">
      <formula1>1</formula1>
      <formula2>31</formula2>
    </dataValidation>
  </dataValidations>
  <hyperlinks>
    <hyperlink ref="B7" r:id="rId1" display="https://club.cloudage.jp/members/specifications/" xr:uid="{00000000-0004-0000-0000-000000000000}"/>
    <hyperlink ref="B7:O7" r:id="rId2" display="http://support.smartbizplus.com/?page_id=167" xr:uid="{00000000-0004-0000-0000-000001000000}"/>
  </hyperlinks>
  <pageMargins left="0.39370078740157483" right="0.39370078740157483" top="0.59055118110236227" bottom="0.39370078740157483" header="0.51181102362204722" footer="0.51181102362204722"/>
  <pageSetup paperSize="9" scale="92"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locked="0" defaultSize="0" autoFill="0" autoLine="0" autoPict="0">
                <anchor moveWithCells="1">
                  <from>
                    <xdr:col>4</xdr:col>
                    <xdr:colOff>28575</xdr:colOff>
                    <xdr:row>12</xdr:row>
                    <xdr:rowOff>0</xdr:rowOff>
                  </from>
                  <to>
                    <xdr:col>6</xdr:col>
                    <xdr:colOff>180975</xdr:colOff>
                    <xdr:row>13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83"/>
  <sheetViews>
    <sheetView showGridLines="0" tabSelected="1" zoomScaleNormal="100" workbookViewId="0">
      <selection activeCell="J87" sqref="J87"/>
    </sheetView>
  </sheetViews>
  <sheetFormatPr defaultColWidth="3.75" defaultRowHeight="15" customHeight="1" x14ac:dyDescent="0.15"/>
  <cols>
    <col min="1" max="12" width="3.75" style="1"/>
    <col min="13" max="13" width="2.25" style="1" customWidth="1"/>
    <col min="14" max="16" width="3.75" style="1"/>
    <col min="17" max="17" width="6.25" style="1" customWidth="1"/>
    <col min="18" max="20" width="3.75" style="1"/>
    <col min="21" max="21" width="6.5" style="1" customWidth="1"/>
    <col min="22" max="24" width="3.75" style="1"/>
    <col min="25" max="25" width="7.75" style="1" customWidth="1"/>
    <col min="26" max="16384" width="3.75" style="1"/>
  </cols>
  <sheetData>
    <row r="1" spans="1:26" ht="15" customHeight="1" x14ac:dyDescent="0.15">
      <c r="A1" s="193" t="s">
        <v>68</v>
      </c>
      <c r="B1" s="194"/>
      <c r="C1" s="194"/>
      <c r="D1" s="194"/>
      <c r="E1" s="194"/>
      <c r="F1" s="194"/>
      <c r="G1" s="194"/>
      <c r="H1" s="194"/>
      <c r="I1" s="194"/>
      <c r="J1" s="195"/>
      <c r="K1" s="1" t="s">
        <v>46</v>
      </c>
      <c r="V1" s="210" t="s">
        <v>92</v>
      </c>
      <c r="W1" s="211"/>
      <c r="X1" s="211"/>
      <c r="Y1" s="212"/>
    </row>
    <row r="2" spans="1:26" ht="15" customHeight="1" thickBot="1" x14ac:dyDescent="0.2">
      <c r="A2" s="196"/>
      <c r="B2" s="197"/>
      <c r="C2" s="197"/>
      <c r="D2" s="197"/>
      <c r="E2" s="197"/>
      <c r="F2" s="197"/>
      <c r="G2" s="197"/>
      <c r="H2" s="197"/>
      <c r="I2" s="197"/>
      <c r="J2" s="198"/>
      <c r="V2" s="213"/>
      <c r="W2" s="214"/>
      <c r="X2" s="214"/>
      <c r="Y2" s="215"/>
    </row>
    <row r="3" spans="1:26" ht="6" customHeight="1" x14ac:dyDescent="0.15">
      <c r="A3" s="30"/>
      <c r="B3" s="30"/>
      <c r="C3" s="30"/>
      <c r="D3" s="30"/>
      <c r="E3" s="30"/>
      <c r="F3" s="30"/>
      <c r="G3" s="30"/>
      <c r="H3" s="30"/>
      <c r="I3" s="30"/>
      <c r="J3" s="30"/>
      <c r="V3" s="31"/>
      <c r="W3" s="31"/>
      <c r="X3" s="31"/>
      <c r="Y3" s="31"/>
    </row>
    <row r="4" spans="1:26" s="63" customFormat="1" ht="15" customHeight="1" x14ac:dyDescent="0.15">
      <c r="A4" s="63" t="s">
        <v>103</v>
      </c>
      <c r="B4" s="61"/>
      <c r="C4" s="61"/>
      <c r="D4" s="61"/>
      <c r="E4" s="61"/>
      <c r="F4" s="61"/>
      <c r="G4" s="61"/>
      <c r="H4" s="61"/>
      <c r="I4" s="61"/>
      <c r="J4" s="61"/>
      <c r="K4" s="61"/>
      <c r="L4" s="61"/>
      <c r="M4" s="61"/>
      <c r="N4" s="61"/>
      <c r="O4" s="61"/>
      <c r="P4" s="61"/>
      <c r="Q4" s="61"/>
      <c r="R4" s="61"/>
      <c r="S4" s="61"/>
      <c r="T4" s="61"/>
      <c r="U4" s="61"/>
      <c r="V4" s="61"/>
      <c r="W4" s="61"/>
      <c r="X4" s="61"/>
      <c r="Y4" s="61"/>
      <c r="Z4" s="61"/>
    </row>
    <row r="5" spans="1:26" s="63" customFormat="1" ht="15" customHeight="1" x14ac:dyDescent="0.15">
      <c r="A5" s="62" t="s">
        <v>104</v>
      </c>
    </row>
    <row r="6" spans="1:26" ht="15" customHeight="1" x14ac:dyDescent="0.15">
      <c r="A6" s="36" t="s">
        <v>91</v>
      </c>
    </row>
    <row r="7" spans="1:26" s="63" customFormat="1" ht="15" customHeight="1" x14ac:dyDescent="0.15">
      <c r="A7" s="62"/>
      <c r="B7" s="209" t="s">
        <v>96</v>
      </c>
      <c r="C7" s="209"/>
      <c r="D7" s="209"/>
      <c r="E7" s="209"/>
      <c r="F7" s="209"/>
      <c r="G7" s="209"/>
      <c r="H7" s="209"/>
      <c r="I7" s="209"/>
      <c r="J7" s="209"/>
      <c r="K7" s="209"/>
      <c r="L7" s="209"/>
      <c r="M7" s="209"/>
      <c r="N7" s="209"/>
      <c r="O7" s="209"/>
    </row>
    <row r="8" spans="1:26" s="63" customFormat="1" ht="15" customHeight="1" x14ac:dyDescent="0.15">
      <c r="A8" s="62" t="s">
        <v>94</v>
      </c>
      <c r="B8" s="53"/>
      <c r="C8" s="53"/>
      <c r="D8" s="53"/>
      <c r="E8" s="53"/>
      <c r="F8" s="53"/>
      <c r="G8" s="53"/>
      <c r="H8" s="53"/>
      <c r="I8" s="53"/>
      <c r="J8" s="53"/>
      <c r="K8" s="53"/>
      <c r="L8" s="53"/>
      <c r="M8" s="53"/>
      <c r="N8" s="53"/>
      <c r="O8" s="53"/>
    </row>
    <row r="9" spans="1:26" ht="15" customHeight="1" x14ac:dyDescent="0.15">
      <c r="A9" s="37" t="s">
        <v>82</v>
      </c>
    </row>
    <row r="10" spans="1:26" ht="5.25" customHeight="1" thickBot="1" x14ac:dyDescent="0.2"/>
    <row r="11" spans="1:26" ht="15" customHeight="1" thickBot="1" x14ac:dyDescent="0.2">
      <c r="A11" s="2" t="s">
        <v>0</v>
      </c>
      <c r="O11" s="201" t="s">
        <v>69</v>
      </c>
      <c r="P11" s="208"/>
      <c r="Q11" s="216">
        <v>2018</v>
      </c>
      <c r="R11" s="217"/>
      <c r="S11" s="5" t="s">
        <v>3</v>
      </c>
      <c r="T11" s="218">
        <v>4</v>
      </c>
      <c r="U11" s="186"/>
      <c r="V11" s="5" t="s">
        <v>2</v>
      </c>
      <c r="W11" s="218">
        <v>10</v>
      </c>
      <c r="X11" s="219"/>
      <c r="Y11" s="6" t="s">
        <v>1</v>
      </c>
    </row>
    <row r="12" spans="1:26" ht="6" customHeight="1" thickBot="1" x14ac:dyDescent="0.2">
      <c r="A12" s="2"/>
    </row>
    <row r="13" spans="1:26" ht="15" customHeight="1" thickBot="1" x14ac:dyDescent="0.2">
      <c r="A13" s="2"/>
      <c r="B13" s="201" t="s">
        <v>70</v>
      </c>
      <c r="C13" s="202"/>
      <c r="D13" s="202"/>
      <c r="E13" s="259"/>
      <c r="F13" s="7" t="s">
        <v>102</v>
      </c>
      <c r="G13" s="4"/>
      <c r="H13" s="4"/>
      <c r="I13" s="4"/>
      <c r="J13" s="4"/>
      <c r="K13" s="4"/>
      <c r="L13" s="4"/>
      <c r="M13" s="4"/>
      <c r="N13" s="185" t="s">
        <v>93</v>
      </c>
      <c r="O13" s="185"/>
      <c r="P13" s="185"/>
      <c r="Q13" s="185"/>
      <c r="R13" s="185"/>
      <c r="S13" s="186"/>
      <c r="T13" s="186"/>
      <c r="U13" s="186"/>
      <c r="V13" s="186"/>
      <c r="W13" s="186"/>
      <c r="X13" s="186"/>
      <c r="Y13" s="187"/>
    </row>
    <row r="14" spans="1:26" s="63" customFormat="1" ht="11.25" customHeight="1" x14ac:dyDescent="0.15">
      <c r="A14" s="64"/>
      <c r="Y14" s="3" t="s">
        <v>105</v>
      </c>
    </row>
    <row r="15" spans="1:26" ht="6.75" customHeight="1" thickBot="1" x14ac:dyDescent="0.2">
      <c r="A15" s="2"/>
    </row>
    <row r="16" spans="1:26" ht="15" customHeight="1" x14ac:dyDescent="0.15">
      <c r="A16" s="2" t="s">
        <v>0</v>
      </c>
      <c r="B16" s="199" t="s">
        <v>71</v>
      </c>
      <c r="C16" s="200"/>
      <c r="D16" s="200"/>
      <c r="E16" s="18"/>
      <c r="F16" s="18"/>
      <c r="G16" s="18"/>
      <c r="H16" s="18"/>
      <c r="I16" s="18"/>
      <c r="J16" s="18"/>
      <c r="K16" s="18"/>
      <c r="L16" s="18"/>
      <c r="M16" s="18"/>
      <c r="N16" s="18"/>
      <c r="O16" s="18"/>
      <c r="P16" s="18"/>
      <c r="Q16" s="18"/>
      <c r="R16" s="18"/>
      <c r="S16" s="18"/>
      <c r="T16" s="18"/>
      <c r="U16" s="18"/>
      <c r="V16" s="18"/>
      <c r="W16" s="18"/>
      <c r="X16" s="18"/>
      <c r="Y16" s="19"/>
    </row>
    <row r="17" spans="1:25" ht="11.25" customHeight="1" x14ac:dyDescent="0.15">
      <c r="A17" s="2"/>
      <c r="B17" s="116" t="s">
        <v>4</v>
      </c>
      <c r="C17" s="90"/>
      <c r="D17" s="91"/>
      <c r="E17" s="255" t="s">
        <v>108</v>
      </c>
      <c r="F17" s="235"/>
      <c r="G17" s="235"/>
      <c r="H17" s="235"/>
      <c r="I17" s="235"/>
      <c r="J17" s="235"/>
      <c r="K17" s="235"/>
      <c r="L17" s="235"/>
      <c r="M17" s="235"/>
      <c r="N17" s="235"/>
      <c r="O17" s="235"/>
      <c r="P17" s="235"/>
      <c r="Q17" s="235"/>
      <c r="R17" s="235"/>
      <c r="S17" s="235"/>
      <c r="T17" s="235"/>
      <c r="U17" s="256"/>
      <c r="V17" s="164" t="s">
        <v>11</v>
      </c>
      <c r="W17" s="164"/>
      <c r="X17" s="164"/>
      <c r="Y17" s="165"/>
    </row>
    <row r="18" spans="1:25" ht="11.25" customHeight="1" x14ac:dyDescent="0.15">
      <c r="A18" s="2"/>
      <c r="B18" s="115"/>
      <c r="C18" s="78"/>
      <c r="D18" s="92"/>
      <c r="E18" s="231"/>
      <c r="F18" s="232"/>
      <c r="G18" s="232"/>
      <c r="H18" s="232"/>
      <c r="I18" s="232"/>
      <c r="J18" s="232"/>
      <c r="K18" s="232"/>
      <c r="L18" s="232"/>
      <c r="M18" s="232"/>
      <c r="N18" s="232"/>
      <c r="O18" s="232"/>
      <c r="P18" s="232"/>
      <c r="Q18" s="232"/>
      <c r="R18" s="232"/>
      <c r="S18" s="232"/>
      <c r="T18" s="232"/>
      <c r="U18" s="233"/>
      <c r="V18" s="164"/>
      <c r="W18" s="164"/>
      <c r="X18" s="164"/>
      <c r="Y18" s="165"/>
    </row>
    <row r="19" spans="1:25" ht="11.25" customHeight="1" x14ac:dyDescent="0.15">
      <c r="A19" s="2"/>
      <c r="B19" s="116" t="s">
        <v>5</v>
      </c>
      <c r="C19" s="90"/>
      <c r="D19" s="91"/>
      <c r="E19" s="12" t="s">
        <v>14</v>
      </c>
      <c r="F19" s="257">
        <v>103</v>
      </c>
      <c r="G19" s="258"/>
      <c r="H19" s="11" t="s">
        <v>15</v>
      </c>
      <c r="I19" s="225" t="s">
        <v>109</v>
      </c>
      <c r="J19" s="226"/>
      <c r="K19" s="182"/>
      <c r="L19" s="183"/>
      <c r="M19" s="183"/>
      <c r="N19" s="183"/>
      <c r="O19" s="183"/>
      <c r="P19" s="183"/>
      <c r="Q19" s="183"/>
      <c r="R19" s="183"/>
      <c r="S19" s="183"/>
      <c r="T19" s="183"/>
      <c r="U19" s="184"/>
      <c r="V19" s="164"/>
      <c r="W19" s="164"/>
      <c r="X19" s="164"/>
      <c r="Y19" s="165"/>
    </row>
    <row r="20" spans="1:25" ht="11.25" customHeight="1" x14ac:dyDescent="0.15">
      <c r="A20" s="2"/>
      <c r="B20" s="123"/>
      <c r="C20" s="76"/>
      <c r="D20" s="94"/>
      <c r="E20" s="227" t="s">
        <v>110</v>
      </c>
      <c r="F20" s="228"/>
      <c r="G20" s="228"/>
      <c r="H20" s="228"/>
      <c r="I20" s="228"/>
      <c r="J20" s="228"/>
      <c r="K20" s="228"/>
      <c r="L20" s="228"/>
      <c r="M20" s="228"/>
      <c r="N20" s="228"/>
      <c r="O20" s="228"/>
      <c r="P20" s="228"/>
      <c r="Q20" s="228"/>
      <c r="R20" s="228"/>
      <c r="S20" s="228"/>
      <c r="T20" s="228"/>
      <c r="U20" s="229"/>
      <c r="V20" s="164"/>
      <c r="W20" s="164"/>
      <c r="X20" s="164"/>
      <c r="Y20" s="165"/>
    </row>
    <row r="21" spans="1:25" ht="11.25" customHeight="1" x14ac:dyDescent="0.15">
      <c r="A21" s="2"/>
      <c r="B21" s="123"/>
      <c r="C21" s="76"/>
      <c r="D21" s="94"/>
      <c r="E21" s="230"/>
      <c r="F21" s="228"/>
      <c r="G21" s="228"/>
      <c r="H21" s="228"/>
      <c r="I21" s="228"/>
      <c r="J21" s="228"/>
      <c r="K21" s="228"/>
      <c r="L21" s="228"/>
      <c r="M21" s="228"/>
      <c r="N21" s="228"/>
      <c r="O21" s="228"/>
      <c r="P21" s="228"/>
      <c r="Q21" s="228"/>
      <c r="R21" s="228"/>
      <c r="S21" s="228"/>
      <c r="T21" s="228"/>
      <c r="U21" s="229"/>
      <c r="V21" s="164"/>
      <c r="W21" s="164"/>
      <c r="X21" s="164"/>
      <c r="Y21" s="165"/>
    </row>
    <row r="22" spans="1:25" ht="11.25" customHeight="1" x14ac:dyDescent="0.15">
      <c r="A22" s="2"/>
      <c r="B22" s="115"/>
      <c r="C22" s="78"/>
      <c r="D22" s="92"/>
      <c r="E22" s="231"/>
      <c r="F22" s="232"/>
      <c r="G22" s="232"/>
      <c r="H22" s="232"/>
      <c r="I22" s="232"/>
      <c r="J22" s="232"/>
      <c r="K22" s="232"/>
      <c r="L22" s="232"/>
      <c r="M22" s="232"/>
      <c r="N22" s="232"/>
      <c r="O22" s="232"/>
      <c r="P22" s="232"/>
      <c r="Q22" s="232"/>
      <c r="R22" s="232"/>
      <c r="S22" s="232"/>
      <c r="T22" s="232"/>
      <c r="U22" s="233"/>
      <c r="V22" s="164"/>
      <c r="W22" s="164"/>
      <c r="X22" s="164"/>
      <c r="Y22" s="165"/>
    </row>
    <row r="23" spans="1:25" ht="11.25" customHeight="1" x14ac:dyDescent="0.15">
      <c r="A23" s="2"/>
      <c r="B23" s="116" t="s">
        <v>6</v>
      </c>
      <c r="C23" s="90"/>
      <c r="D23" s="91"/>
      <c r="E23" s="188" t="s">
        <v>101</v>
      </c>
      <c r="F23" s="183"/>
      <c r="G23" s="183"/>
      <c r="H23" s="183"/>
      <c r="I23" s="183"/>
      <c r="J23" s="183"/>
      <c r="K23" s="183"/>
      <c r="L23" s="183"/>
      <c r="M23" s="183"/>
      <c r="N23" s="183"/>
      <c r="O23" s="183"/>
      <c r="P23" s="183"/>
      <c r="Q23" s="183"/>
      <c r="R23" s="183"/>
      <c r="S23" s="183"/>
      <c r="T23" s="183"/>
      <c r="U23" s="184"/>
      <c r="V23" s="164"/>
      <c r="W23" s="164"/>
      <c r="X23" s="164"/>
      <c r="Y23" s="165"/>
    </row>
    <row r="24" spans="1:25" ht="11.25" customHeight="1" x14ac:dyDescent="0.15">
      <c r="A24" s="2"/>
      <c r="B24" s="115"/>
      <c r="C24" s="78"/>
      <c r="D24" s="92"/>
      <c r="E24" s="174"/>
      <c r="F24" s="175"/>
      <c r="G24" s="175"/>
      <c r="H24" s="175"/>
      <c r="I24" s="175"/>
      <c r="J24" s="175"/>
      <c r="K24" s="175"/>
      <c r="L24" s="175"/>
      <c r="M24" s="175"/>
      <c r="N24" s="175"/>
      <c r="O24" s="175"/>
      <c r="P24" s="175"/>
      <c r="Q24" s="175"/>
      <c r="R24" s="175"/>
      <c r="S24" s="175"/>
      <c r="T24" s="175"/>
      <c r="U24" s="177"/>
      <c r="V24" s="164"/>
      <c r="W24" s="164"/>
      <c r="X24" s="164"/>
      <c r="Y24" s="165"/>
    </row>
    <row r="25" spans="1:25" ht="11.25" customHeight="1" x14ac:dyDescent="0.15">
      <c r="A25" s="2"/>
      <c r="B25" s="203" t="s">
        <v>8</v>
      </c>
      <c r="C25" s="204"/>
      <c r="D25" s="205"/>
      <c r="E25" s="178"/>
      <c r="F25" s="179"/>
      <c r="G25" s="179"/>
      <c r="H25" s="179"/>
      <c r="I25" s="180"/>
      <c r="J25" s="179" t="s">
        <v>84</v>
      </c>
      <c r="K25" s="179"/>
      <c r="L25" s="179"/>
      <c r="M25" s="179"/>
      <c r="N25" s="179"/>
      <c r="O25" s="179"/>
      <c r="P25" s="179"/>
      <c r="Q25" s="179"/>
      <c r="R25" s="179"/>
      <c r="S25" s="179"/>
      <c r="T25" s="179"/>
      <c r="U25" s="181"/>
      <c r="V25" s="166" t="s">
        <v>12</v>
      </c>
      <c r="W25" s="167"/>
      <c r="X25" s="167"/>
      <c r="Y25" s="168"/>
    </row>
    <row r="26" spans="1:25" ht="11.25" customHeight="1" x14ac:dyDescent="0.15">
      <c r="A26" s="2"/>
      <c r="B26" s="123" t="s">
        <v>7</v>
      </c>
      <c r="C26" s="76"/>
      <c r="D26" s="94"/>
      <c r="E26" s="131"/>
      <c r="F26" s="126"/>
      <c r="G26" s="126"/>
      <c r="H26" s="126"/>
      <c r="I26" s="173"/>
      <c r="J26" s="126" t="s">
        <v>85</v>
      </c>
      <c r="K26" s="126"/>
      <c r="L26" s="126"/>
      <c r="M26" s="126"/>
      <c r="N26" s="126"/>
      <c r="O26" s="126"/>
      <c r="P26" s="126"/>
      <c r="Q26" s="126"/>
      <c r="R26" s="126"/>
      <c r="S26" s="126"/>
      <c r="T26" s="126"/>
      <c r="U26" s="127"/>
      <c r="V26" s="169"/>
      <c r="W26" s="164"/>
      <c r="X26" s="164"/>
      <c r="Y26" s="165"/>
    </row>
    <row r="27" spans="1:25" ht="11.25" customHeight="1" x14ac:dyDescent="0.15">
      <c r="A27" s="2"/>
      <c r="B27" s="115"/>
      <c r="C27" s="78"/>
      <c r="D27" s="92"/>
      <c r="E27" s="174"/>
      <c r="F27" s="175"/>
      <c r="G27" s="175"/>
      <c r="H27" s="175"/>
      <c r="I27" s="176"/>
      <c r="J27" s="175"/>
      <c r="K27" s="175"/>
      <c r="L27" s="175"/>
      <c r="M27" s="175"/>
      <c r="N27" s="175"/>
      <c r="O27" s="175"/>
      <c r="P27" s="175"/>
      <c r="Q27" s="175"/>
      <c r="R27" s="175"/>
      <c r="S27" s="175"/>
      <c r="T27" s="175"/>
      <c r="U27" s="177"/>
      <c r="V27" s="170"/>
      <c r="W27" s="171"/>
      <c r="X27" s="171"/>
      <c r="Y27" s="172"/>
    </row>
    <row r="28" spans="1:25" ht="11.25" customHeight="1" x14ac:dyDescent="0.15">
      <c r="A28" s="2"/>
      <c r="B28" s="123" t="s">
        <v>9</v>
      </c>
      <c r="C28" s="76"/>
      <c r="D28" s="94"/>
      <c r="E28" s="206" t="s">
        <v>67</v>
      </c>
      <c r="F28" s="207"/>
      <c r="G28" s="183" t="s">
        <v>100</v>
      </c>
      <c r="H28" s="183"/>
      <c r="I28" s="183"/>
      <c r="J28" s="183"/>
      <c r="K28" s="183"/>
      <c r="L28" s="183"/>
      <c r="M28" s="183"/>
      <c r="N28" s="184"/>
      <c r="O28" s="222" t="s">
        <v>47</v>
      </c>
      <c r="P28" s="158"/>
      <c r="Q28" s="234" t="s">
        <v>111</v>
      </c>
      <c r="R28" s="235"/>
      <c r="S28" s="235"/>
      <c r="T28" s="235"/>
      <c r="U28" s="235"/>
      <c r="V28" s="235"/>
      <c r="W28" s="235"/>
      <c r="X28" s="235"/>
      <c r="Y28" s="236"/>
    </row>
    <row r="29" spans="1:25" ht="11.25" customHeight="1" thickBot="1" x14ac:dyDescent="0.2">
      <c r="A29" s="2"/>
      <c r="B29" s="124"/>
      <c r="C29" s="77"/>
      <c r="D29" s="95"/>
      <c r="E29" s="103"/>
      <c r="F29" s="113"/>
      <c r="G29" s="129"/>
      <c r="H29" s="129"/>
      <c r="I29" s="129"/>
      <c r="J29" s="129"/>
      <c r="K29" s="129"/>
      <c r="L29" s="129"/>
      <c r="M29" s="129"/>
      <c r="N29" s="130"/>
      <c r="O29" s="104"/>
      <c r="P29" s="104"/>
      <c r="Q29" s="237"/>
      <c r="R29" s="238"/>
      <c r="S29" s="238"/>
      <c r="T29" s="238"/>
      <c r="U29" s="238"/>
      <c r="V29" s="238"/>
      <c r="W29" s="238"/>
      <c r="X29" s="238"/>
      <c r="Y29" s="239"/>
    </row>
    <row r="30" spans="1:25" ht="6" customHeight="1" thickBot="1" x14ac:dyDescent="0.2">
      <c r="A30" s="2"/>
    </row>
    <row r="31" spans="1:25" ht="15" customHeight="1" x14ac:dyDescent="0.15">
      <c r="A31" s="2" t="s">
        <v>0</v>
      </c>
      <c r="B31" s="199" t="s">
        <v>20</v>
      </c>
      <c r="C31" s="200"/>
      <c r="D31" s="200"/>
      <c r="E31" s="9"/>
      <c r="F31" s="42" t="s">
        <v>95</v>
      </c>
      <c r="G31" s="9"/>
      <c r="H31" s="9"/>
      <c r="I31" s="9"/>
      <c r="J31" s="9"/>
      <c r="K31" s="9"/>
      <c r="L31" s="9"/>
      <c r="M31" s="9"/>
      <c r="N31" s="9"/>
      <c r="O31" s="9"/>
      <c r="P31" s="9"/>
      <c r="Q31" s="9"/>
      <c r="R31" s="9"/>
      <c r="S31" s="9"/>
      <c r="T31" s="9"/>
      <c r="U31" s="9"/>
      <c r="V31" s="9"/>
      <c r="W31" s="9"/>
      <c r="X31" s="9"/>
      <c r="Y31" s="10"/>
    </row>
    <row r="32" spans="1:25" ht="15" customHeight="1" thickBot="1" x14ac:dyDescent="0.2">
      <c r="A32" s="2"/>
      <c r="B32" s="220"/>
      <c r="C32" s="141"/>
      <c r="D32" s="221" t="s">
        <v>16</v>
      </c>
      <c r="E32" s="140"/>
      <c r="F32" s="140"/>
      <c r="G32" s="141"/>
      <c r="H32" s="221" t="s">
        <v>8</v>
      </c>
      <c r="I32" s="140"/>
      <c r="J32" s="140"/>
      <c r="K32" s="140"/>
      <c r="L32" s="140"/>
      <c r="M32" s="141"/>
      <c r="N32" s="221" t="s">
        <v>6</v>
      </c>
      <c r="O32" s="140"/>
      <c r="P32" s="140"/>
      <c r="Q32" s="141"/>
      <c r="R32" s="221" t="s">
        <v>13</v>
      </c>
      <c r="S32" s="140"/>
      <c r="T32" s="140"/>
      <c r="U32" s="141"/>
      <c r="V32" s="140" t="s">
        <v>17</v>
      </c>
      <c r="W32" s="140"/>
      <c r="X32" s="140"/>
      <c r="Y32" s="142"/>
    </row>
    <row r="33" spans="1:25" ht="11.25" customHeight="1" thickTop="1" x14ac:dyDescent="0.15">
      <c r="A33" s="2"/>
      <c r="B33" s="114" t="s">
        <v>19</v>
      </c>
      <c r="C33" s="94"/>
      <c r="D33" s="143" t="s">
        <v>86</v>
      </c>
      <c r="E33" s="144"/>
      <c r="F33" s="144"/>
      <c r="G33" s="145"/>
      <c r="H33" s="143" t="s">
        <v>87</v>
      </c>
      <c r="I33" s="144"/>
      <c r="J33" s="144"/>
      <c r="K33" s="144"/>
      <c r="L33" s="144"/>
      <c r="M33" s="145"/>
      <c r="N33" s="143" t="s">
        <v>90</v>
      </c>
      <c r="O33" s="144"/>
      <c r="P33" s="144"/>
      <c r="Q33" s="145"/>
      <c r="R33" s="240" t="s">
        <v>112</v>
      </c>
      <c r="S33" s="241"/>
      <c r="T33" s="241"/>
      <c r="U33" s="242"/>
      <c r="V33" s="246" t="s">
        <v>111</v>
      </c>
      <c r="W33" s="241"/>
      <c r="X33" s="241"/>
      <c r="Y33" s="247"/>
    </row>
    <row r="34" spans="1:25" ht="11.25" customHeight="1" x14ac:dyDescent="0.15">
      <c r="A34" s="2"/>
      <c r="B34" s="115"/>
      <c r="C34" s="92"/>
      <c r="D34" s="146"/>
      <c r="E34" s="147"/>
      <c r="F34" s="147"/>
      <c r="G34" s="148"/>
      <c r="H34" s="146"/>
      <c r="I34" s="147"/>
      <c r="J34" s="147"/>
      <c r="K34" s="147"/>
      <c r="L34" s="147"/>
      <c r="M34" s="148"/>
      <c r="N34" s="146"/>
      <c r="O34" s="147"/>
      <c r="P34" s="147"/>
      <c r="Q34" s="148"/>
      <c r="R34" s="249"/>
      <c r="S34" s="250"/>
      <c r="T34" s="250"/>
      <c r="U34" s="251"/>
      <c r="V34" s="250"/>
      <c r="W34" s="250"/>
      <c r="X34" s="250"/>
      <c r="Y34" s="252"/>
    </row>
    <row r="35" spans="1:25" ht="11.25" customHeight="1" x14ac:dyDescent="0.15">
      <c r="A35" s="2"/>
      <c r="B35" s="123" t="s">
        <v>18</v>
      </c>
      <c r="C35" s="94"/>
      <c r="D35" s="143" t="s">
        <v>88</v>
      </c>
      <c r="E35" s="144"/>
      <c r="F35" s="144"/>
      <c r="G35" s="145"/>
      <c r="H35" s="143" t="s">
        <v>89</v>
      </c>
      <c r="I35" s="144"/>
      <c r="J35" s="144"/>
      <c r="K35" s="144"/>
      <c r="L35" s="144"/>
      <c r="M35" s="145"/>
      <c r="N35" s="143" t="s">
        <v>90</v>
      </c>
      <c r="O35" s="144"/>
      <c r="P35" s="144"/>
      <c r="Q35" s="145"/>
      <c r="R35" s="240" t="s">
        <v>112</v>
      </c>
      <c r="S35" s="241"/>
      <c r="T35" s="241"/>
      <c r="U35" s="242"/>
      <c r="V35" s="246" t="s">
        <v>111</v>
      </c>
      <c r="W35" s="241"/>
      <c r="X35" s="241"/>
      <c r="Y35" s="247"/>
    </row>
    <row r="36" spans="1:25" ht="11.25" customHeight="1" thickBot="1" x14ac:dyDescent="0.2">
      <c r="A36" s="2"/>
      <c r="B36" s="124"/>
      <c r="C36" s="95"/>
      <c r="D36" s="149"/>
      <c r="E36" s="150"/>
      <c r="F36" s="150"/>
      <c r="G36" s="151"/>
      <c r="H36" s="149"/>
      <c r="I36" s="150"/>
      <c r="J36" s="150"/>
      <c r="K36" s="150"/>
      <c r="L36" s="150"/>
      <c r="M36" s="151"/>
      <c r="N36" s="149"/>
      <c r="O36" s="150"/>
      <c r="P36" s="150"/>
      <c r="Q36" s="151"/>
      <c r="R36" s="243"/>
      <c r="S36" s="244"/>
      <c r="T36" s="244"/>
      <c r="U36" s="245"/>
      <c r="V36" s="244"/>
      <c r="W36" s="244"/>
      <c r="X36" s="244"/>
      <c r="Y36" s="248"/>
    </row>
    <row r="37" spans="1:25" ht="9" customHeight="1" x14ac:dyDescent="0.15">
      <c r="A37" s="2"/>
      <c r="Y37" s="3" t="s">
        <v>48</v>
      </c>
    </row>
    <row r="38" spans="1:25" ht="9" customHeight="1" x14ac:dyDescent="0.15">
      <c r="A38" s="2"/>
      <c r="Y38" s="3" t="s">
        <v>49</v>
      </c>
    </row>
    <row r="39" spans="1:25" ht="9" customHeight="1" x14ac:dyDescent="0.15">
      <c r="A39" s="65"/>
      <c r="B39" s="253" t="s">
        <v>113</v>
      </c>
      <c r="C39" s="254"/>
      <c r="D39" s="254"/>
      <c r="E39" s="254"/>
      <c r="F39" s="254"/>
      <c r="G39" s="254"/>
      <c r="H39" s="254"/>
      <c r="I39" s="254"/>
      <c r="J39" s="254"/>
      <c r="K39" s="254"/>
      <c r="L39" s="254"/>
      <c r="M39" s="254"/>
      <c r="N39" s="254"/>
      <c r="O39" s="254"/>
      <c r="P39" s="254"/>
      <c r="Q39" s="254"/>
      <c r="R39" s="254"/>
      <c r="S39" s="254"/>
      <c r="T39" s="254"/>
      <c r="U39" s="254"/>
      <c r="V39" s="254"/>
      <c r="W39" s="254"/>
      <c r="X39" s="254"/>
      <c r="Y39" s="254"/>
    </row>
    <row r="40" spans="1:25" ht="9" customHeight="1" x14ac:dyDescent="0.15">
      <c r="A40" s="65"/>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row>
    <row r="41" spans="1:25" ht="6.75" customHeight="1" thickBot="1" x14ac:dyDescent="0.2">
      <c r="A41" s="2"/>
    </row>
    <row r="42" spans="1:25" ht="15" customHeight="1" x14ac:dyDescent="0.15">
      <c r="A42" s="2" t="s">
        <v>0</v>
      </c>
      <c r="B42" s="137" t="s">
        <v>74</v>
      </c>
      <c r="C42" s="138"/>
      <c r="D42" s="138"/>
      <c r="E42" s="9"/>
      <c r="F42" s="9"/>
      <c r="G42" s="9"/>
      <c r="H42" s="9"/>
      <c r="I42" s="9"/>
      <c r="J42" s="9"/>
      <c r="K42" s="9"/>
      <c r="L42" s="9"/>
      <c r="M42" s="9"/>
      <c r="N42" s="9"/>
      <c r="O42" s="9"/>
      <c r="P42" s="9"/>
      <c r="Q42" s="9"/>
      <c r="R42" s="9"/>
      <c r="S42" s="9"/>
      <c r="T42" s="9"/>
      <c r="U42" s="9"/>
      <c r="V42" s="9"/>
      <c r="W42" s="9"/>
      <c r="X42" s="9"/>
      <c r="Y42" s="10"/>
    </row>
    <row r="43" spans="1:25" ht="15" customHeight="1" thickBot="1" x14ac:dyDescent="0.2">
      <c r="B43" s="220" t="s">
        <v>24</v>
      </c>
      <c r="C43" s="140"/>
      <c r="D43" s="140"/>
      <c r="E43" s="140"/>
      <c r="F43" s="140"/>
      <c r="G43" s="140"/>
      <c r="H43" s="140"/>
      <c r="I43" s="141"/>
      <c r="J43" s="140" t="s">
        <v>79</v>
      </c>
      <c r="K43" s="140"/>
      <c r="L43" s="140"/>
      <c r="M43" s="140"/>
      <c r="N43" s="140"/>
      <c r="O43" s="140"/>
      <c r="P43" s="140"/>
      <c r="Q43" s="141"/>
      <c r="R43" s="140" t="s">
        <v>76</v>
      </c>
      <c r="S43" s="140"/>
      <c r="T43" s="140"/>
      <c r="U43" s="140"/>
      <c r="V43" s="140"/>
      <c r="W43" s="140"/>
      <c r="X43" s="140"/>
      <c r="Y43" s="142"/>
    </row>
    <row r="44" spans="1:25" ht="15" customHeight="1" thickTop="1" x14ac:dyDescent="0.15">
      <c r="B44" s="125">
        <v>50</v>
      </c>
      <c r="C44" s="126"/>
      <c r="D44" s="126"/>
      <c r="E44" s="126"/>
      <c r="F44" s="126"/>
      <c r="G44" s="127"/>
      <c r="H44" s="76" t="s">
        <v>21</v>
      </c>
      <c r="I44" s="94"/>
      <c r="J44" s="131">
        <v>100</v>
      </c>
      <c r="K44" s="126"/>
      <c r="L44" s="126"/>
      <c r="M44" s="126"/>
      <c r="N44" s="126"/>
      <c r="O44" s="127"/>
      <c r="P44" s="76" t="s">
        <v>22</v>
      </c>
      <c r="Q44" s="94"/>
      <c r="R44" s="131">
        <v>12</v>
      </c>
      <c r="S44" s="126"/>
      <c r="T44" s="126"/>
      <c r="U44" s="126"/>
      <c r="V44" s="126"/>
      <c r="W44" s="127"/>
      <c r="X44" s="76" t="s">
        <v>23</v>
      </c>
      <c r="Y44" s="102"/>
    </row>
    <row r="45" spans="1:25" ht="15" customHeight="1" thickBot="1" x14ac:dyDescent="0.2">
      <c r="B45" s="128"/>
      <c r="C45" s="129"/>
      <c r="D45" s="129"/>
      <c r="E45" s="129"/>
      <c r="F45" s="129"/>
      <c r="G45" s="130"/>
      <c r="H45" s="77"/>
      <c r="I45" s="95"/>
      <c r="J45" s="132"/>
      <c r="K45" s="129"/>
      <c r="L45" s="129"/>
      <c r="M45" s="129"/>
      <c r="N45" s="129"/>
      <c r="O45" s="130"/>
      <c r="P45" s="77"/>
      <c r="Q45" s="95"/>
      <c r="R45" s="132"/>
      <c r="S45" s="129"/>
      <c r="T45" s="129"/>
      <c r="U45" s="129"/>
      <c r="V45" s="129"/>
      <c r="W45" s="130"/>
      <c r="X45" s="77"/>
      <c r="Y45" s="161"/>
    </row>
    <row r="46" spans="1:25" ht="6" customHeight="1" thickBot="1" x14ac:dyDescent="0.2"/>
    <row r="47" spans="1:25" ht="15" customHeight="1" x14ac:dyDescent="0.15">
      <c r="B47" s="137" t="s">
        <v>75</v>
      </c>
      <c r="C47" s="138"/>
      <c r="D47" s="138"/>
      <c r="E47" s="138"/>
      <c r="F47" s="9"/>
      <c r="G47" s="9"/>
      <c r="H47" s="9"/>
      <c r="I47" s="9"/>
      <c r="J47" s="9"/>
      <c r="K47" s="9"/>
      <c r="L47" s="9"/>
      <c r="M47" s="9"/>
      <c r="N47" s="9"/>
      <c r="O47" s="9"/>
      <c r="P47" s="9"/>
      <c r="Q47" s="9"/>
      <c r="R47" s="9"/>
      <c r="S47" s="9"/>
      <c r="T47" s="9"/>
      <c r="U47" s="9"/>
      <c r="V47" s="9"/>
      <c r="W47" s="9"/>
      <c r="X47" s="9"/>
      <c r="Y47" s="10"/>
    </row>
    <row r="48" spans="1:25" ht="15" customHeight="1" thickBot="1" x14ac:dyDescent="0.2">
      <c r="B48" s="139" t="s">
        <v>24</v>
      </c>
      <c r="C48" s="134"/>
      <c r="D48" s="134"/>
      <c r="E48" s="135"/>
      <c r="F48" s="134" t="s">
        <v>44</v>
      </c>
      <c r="G48" s="134"/>
      <c r="H48" s="134"/>
      <c r="I48" s="135"/>
      <c r="J48" s="134" t="s">
        <v>25</v>
      </c>
      <c r="K48" s="134"/>
      <c r="L48" s="134"/>
      <c r="M48" s="135"/>
      <c r="N48" s="134" t="s">
        <v>30</v>
      </c>
      <c r="O48" s="134"/>
      <c r="P48" s="134"/>
      <c r="Q48" s="135"/>
      <c r="R48" s="134" t="s">
        <v>31</v>
      </c>
      <c r="S48" s="134"/>
      <c r="T48" s="134"/>
      <c r="U48" s="134"/>
      <c r="V48" s="135"/>
      <c r="W48" s="134" t="s">
        <v>26</v>
      </c>
      <c r="X48" s="134"/>
      <c r="Y48" s="160"/>
    </row>
    <row r="49" spans="1:25" ht="15" customHeight="1" thickTop="1" x14ac:dyDescent="0.15">
      <c r="B49" s="136" t="s">
        <v>27</v>
      </c>
      <c r="C49" s="117"/>
      <c r="D49" s="117"/>
      <c r="E49" s="118"/>
      <c r="F49" s="117" t="s">
        <v>50</v>
      </c>
      <c r="G49" s="117"/>
      <c r="H49" s="117"/>
      <c r="I49" s="118"/>
      <c r="J49" s="117" t="s">
        <v>51</v>
      </c>
      <c r="K49" s="117"/>
      <c r="L49" s="117"/>
      <c r="M49" s="118"/>
      <c r="N49" s="158" t="s">
        <v>52</v>
      </c>
      <c r="O49" s="158"/>
      <c r="P49" s="158"/>
      <c r="Q49" s="159"/>
      <c r="R49" s="158" t="s">
        <v>53</v>
      </c>
      <c r="S49" s="158"/>
      <c r="T49" s="158"/>
      <c r="U49" s="158"/>
      <c r="V49" s="159"/>
      <c r="W49" s="20"/>
      <c r="X49" s="21"/>
      <c r="Y49" s="22"/>
    </row>
    <row r="50" spans="1:25" ht="15" customHeight="1" x14ac:dyDescent="0.15">
      <c r="B50" s="133" t="s">
        <v>28</v>
      </c>
      <c r="C50" s="100"/>
      <c r="D50" s="100"/>
      <c r="E50" s="101"/>
      <c r="F50" s="100" t="s">
        <v>54</v>
      </c>
      <c r="G50" s="100"/>
      <c r="H50" s="100"/>
      <c r="I50" s="101"/>
      <c r="J50" s="100" t="s">
        <v>55</v>
      </c>
      <c r="K50" s="100"/>
      <c r="L50" s="100"/>
      <c r="M50" s="101"/>
      <c r="N50" s="158"/>
      <c r="O50" s="158"/>
      <c r="P50" s="158"/>
      <c r="Q50" s="159"/>
      <c r="R50" s="158"/>
      <c r="S50" s="158"/>
      <c r="T50" s="158"/>
      <c r="U50" s="158"/>
      <c r="V50" s="159"/>
      <c r="W50" s="23">
        <v>3</v>
      </c>
      <c r="X50" s="24" t="s">
        <v>43</v>
      </c>
      <c r="Y50" s="25"/>
    </row>
    <row r="51" spans="1:25" ht="15" customHeight="1" x14ac:dyDescent="0.15">
      <c r="B51" s="133" t="s">
        <v>56</v>
      </c>
      <c r="C51" s="100"/>
      <c r="D51" s="100"/>
      <c r="E51" s="101"/>
      <c r="F51" s="100" t="s">
        <v>57</v>
      </c>
      <c r="G51" s="100"/>
      <c r="H51" s="100"/>
      <c r="I51" s="101"/>
      <c r="J51" s="100" t="s">
        <v>58</v>
      </c>
      <c r="K51" s="100"/>
      <c r="L51" s="100"/>
      <c r="M51" s="101"/>
      <c r="N51" s="158"/>
      <c r="O51" s="158"/>
      <c r="P51" s="158"/>
      <c r="Q51" s="159"/>
      <c r="R51" s="158"/>
      <c r="S51" s="158"/>
      <c r="T51" s="158"/>
      <c r="U51" s="158"/>
      <c r="V51" s="159"/>
      <c r="W51" s="26"/>
      <c r="X51" s="17" t="s">
        <v>59</v>
      </c>
      <c r="Y51" s="25"/>
    </row>
    <row r="52" spans="1:25" ht="15" customHeight="1" x14ac:dyDescent="0.15">
      <c r="B52" s="133" t="s">
        <v>60</v>
      </c>
      <c r="C52" s="100"/>
      <c r="D52" s="100"/>
      <c r="E52" s="101"/>
      <c r="F52" s="100" t="s">
        <v>61</v>
      </c>
      <c r="G52" s="100"/>
      <c r="H52" s="100"/>
      <c r="I52" s="101"/>
      <c r="J52" s="100" t="s">
        <v>62</v>
      </c>
      <c r="K52" s="100"/>
      <c r="L52" s="100"/>
      <c r="M52" s="101"/>
      <c r="N52" s="158"/>
      <c r="O52" s="158"/>
      <c r="P52" s="158"/>
      <c r="Q52" s="159"/>
      <c r="R52" s="158"/>
      <c r="S52" s="158"/>
      <c r="T52" s="158"/>
      <c r="U52" s="158"/>
      <c r="V52" s="159"/>
      <c r="W52" s="23">
        <v>12</v>
      </c>
      <c r="X52" s="24" t="s">
        <v>43</v>
      </c>
      <c r="Y52" s="25"/>
    </row>
    <row r="53" spans="1:25" ht="15" customHeight="1" x14ac:dyDescent="0.15">
      <c r="B53" s="136" t="s">
        <v>63</v>
      </c>
      <c r="C53" s="117"/>
      <c r="D53" s="117"/>
      <c r="E53" s="118"/>
      <c r="F53" s="117" t="s">
        <v>64</v>
      </c>
      <c r="G53" s="117"/>
      <c r="H53" s="117"/>
      <c r="I53" s="118"/>
      <c r="J53" s="117" t="s">
        <v>65</v>
      </c>
      <c r="K53" s="117"/>
      <c r="L53" s="117"/>
      <c r="M53" s="118"/>
      <c r="N53" s="117"/>
      <c r="O53" s="117"/>
      <c r="P53" s="117"/>
      <c r="Q53" s="118"/>
      <c r="R53" s="117"/>
      <c r="S53" s="117"/>
      <c r="T53" s="117"/>
      <c r="U53" s="117"/>
      <c r="V53" s="118"/>
      <c r="W53" s="27"/>
      <c r="X53" s="28"/>
      <c r="Y53" s="29"/>
    </row>
    <row r="54" spans="1:25" ht="15" customHeight="1" thickBot="1" x14ac:dyDescent="0.2">
      <c r="B54" s="112" t="s">
        <v>66</v>
      </c>
      <c r="C54" s="104"/>
      <c r="D54" s="104"/>
      <c r="E54" s="113"/>
      <c r="F54" s="103" t="s">
        <v>29</v>
      </c>
      <c r="G54" s="104"/>
      <c r="H54" s="104"/>
      <c r="I54" s="104"/>
      <c r="J54" s="104"/>
      <c r="K54" s="104"/>
      <c r="L54" s="104"/>
      <c r="M54" s="104"/>
      <c r="N54" s="104"/>
      <c r="O54" s="104"/>
      <c r="P54" s="104"/>
      <c r="Q54" s="104"/>
      <c r="R54" s="104"/>
      <c r="S54" s="104"/>
      <c r="T54" s="104"/>
      <c r="U54" s="104"/>
      <c r="V54" s="104"/>
      <c r="W54" s="104"/>
      <c r="X54" s="104"/>
      <c r="Y54" s="105"/>
    </row>
    <row r="55" spans="1:25" ht="6" customHeight="1" thickBot="1" x14ac:dyDescent="0.2"/>
    <row r="56" spans="1:25" ht="15" customHeight="1" x14ac:dyDescent="0.15">
      <c r="B56" s="13" t="s">
        <v>77</v>
      </c>
      <c r="C56" s="14"/>
      <c r="D56" s="14"/>
      <c r="E56" s="14"/>
      <c r="F56" s="14"/>
      <c r="G56" s="14"/>
      <c r="H56" s="14"/>
      <c r="I56" s="14"/>
      <c r="J56" s="14"/>
      <c r="K56" s="14"/>
      <c r="L56" s="14"/>
      <c r="M56" s="14"/>
      <c r="N56" s="14"/>
      <c r="O56" s="14"/>
      <c r="P56" s="14"/>
      <c r="Q56" s="14"/>
      <c r="R56" s="14"/>
      <c r="S56" s="14"/>
      <c r="T56" s="14"/>
      <c r="U56" s="14"/>
      <c r="V56" s="14"/>
      <c r="W56" s="14"/>
      <c r="X56" s="14"/>
      <c r="Y56" s="15"/>
    </row>
    <row r="57" spans="1:25" ht="11.25" customHeight="1" x14ac:dyDescent="0.15">
      <c r="B57" s="114" t="s">
        <v>24</v>
      </c>
      <c r="C57" s="76"/>
      <c r="D57" s="94"/>
      <c r="E57" s="76">
        <f>B44</f>
        <v>50</v>
      </c>
      <c r="F57" s="76"/>
      <c r="G57" s="76"/>
      <c r="H57" s="76"/>
      <c r="I57" s="121" t="s">
        <v>21</v>
      </c>
      <c r="J57" s="98" t="s">
        <v>32</v>
      </c>
      <c r="K57" s="76"/>
      <c r="L57" s="94"/>
      <c r="M57" s="93">
        <f>IF(Q11="","-",DATE(Q11,T11+1,1))</f>
        <v>43221</v>
      </c>
      <c r="N57" s="76"/>
      <c r="O57" s="76"/>
      <c r="P57" s="76"/>
      <c r="Q57" s="94"/>
      <c r="R57" s="98" t="s">
        <v>35</v>
      </c>
      <c r="S57" s="76"/>
      <c r="T57" s="94"/>
      <c r="U57" s="157">
        <f>U59*R44</f>
        <v>456000</v>
      </c>
      <c r="V57" s="157"/>
      <c r="W57" s="157"/>
      <c r="X57" s="155" t="s">
        <v>37</v>
      </c>
      <c r="Y57" s="156"/>
    </row>
    <row r="58" spans="1:25" ht="11.25" customHeight="1" x14ac:dyDescent="0.15">
      <c r="B58" s="115"/>
      <c r="C58" s="78"/>
      <c r="D58" s="92"/>
      <c r="E58" s="78"/>
      <c r="F58" s="78"/>
      <c r="G58" s="78"/>
      <c r="H58" s="78"/>
      <c r="I58" s="120"/>
      <c r="J58" s="97"/>
      <c r="K58" s="78"/>
      <c r="L58" s="92"/>
      <c r="M58" s="78"/>
      <c r="N58" s="78"/>
      <c r="O58" s="78"/>
      <c r="P58" s="78"/>
      <c r="Q58" s="92"/>
      <c r="R58" s="97"/>
      <c r="S58" s="78"/>
      <c r="T58" s="92"/>
      <c r="U58" s="107"/>
      <c r="V58" s="107"/>
      <c r="W58" s="107"/>
      <c r="X58" s="110"/>
      <c r="Y58" s="111"/>
    </row>
    <row r="59" spans="1:25" ht="11.25" customHeight="1" x14ac:dyDescent="0.15">
      <c r="B59" s="116" t="s">
        <v>80</v>
      </c>
      <c r="C59" s="90"/>
      <c r="D59" s="91"/>
      <c r="E59" s="90">
        <f>J44</f>
        <v>100</v>
      </c>
      <c r="F59" s="90"/>
      <c r="G59" s="90"/>
      <c r="H59" s="90"/>
      <c r="I59" s="119" t="s">
        <v>22</v>
      </c>
      <c r="J59" s="96" t="s">
        <v>33</v>
      </c>
      <c r="K59" s="90"/>
      <c r="L59" s="91"/>
      <c r="M59" s="89">
        <f>IF(Q11="","-",DATE(Q11,T11+1+R44,0))</f>
        <v>43585</v>
      </c>
      <c r="N59" s="90"/>
      <c r="O59" s="90"/>
      <c r="P59" s="90"/>
      <c r="Q59" s="91"/>
      <c r="R59" s="96" t="s">
        <v>36</v>
      </c>
      <c r="S59" s="90"/>
      <c r="T59" s="91"/>
      <c r="U59" s="106">
        <f>IF(B44&lt;=100,B44*700,IF(B44&lt;=500,70000+(B44-100)*650,IF(B44&lt;=1000,330000+(B44-500)*600,IF(B44&lt;=3000,630000+(B44-1000)*550,IF(B44&lt;=5000,1730000+(B44-3000)*500,"問合せ願います")))))+J44*30</f>
        <v>38000</v>
      </c>
      <c r="V59" s="106"/>
      <c r="W59" s="106"/>
      <c r="X59" s="108" t="s">
        <v>37</v>
      </c>
      <c r="Y59" s="109"/>
    </row>
    <row r="60" spans="1:25" ht="11.25" customHeight="1" x14ac:dyDescent="0.15">
      <c r="B60" s="115"/>
      <c r="C60" s="78"/>
      <c r="D60" s="92"/>
      <c r="E60" s="78"/>
      <c r="F60" s="78"/>
      <c r="G60" s="78"/>
      <c r="H60" s="78"/>
      <c r="I60" s="120"/>
      <c r="J60" s="97"/>
      <c r="K60" s="78"/>
      <c r="L60" s="92"/>
      <c r="M60" s="78"/>
      <c r="N60" s="78"/>
      <c r="O60" s="78"/>
      <c r="P60" s="78"/>
      <c r="Q60" s="92"/>
      <c r="R60" s="97"/>
      <c r="S60" s="78"/>
      <c r="T60" s="92"/>
      <c r="U60" s="107"/>
      <c r="V60" s="107"/>
      <c r="W60" s="107"/>
      <c r="X60" s="110"/>
      <c r="Y60" s="111"/>
    </row>
    <row r="61" spans="1:25" ht="11.25" customHeight="1" x14ac:dyDescent="0.15">
      <c r="A61" s="102"/>
      <c r="B61" s="123" t="s">
        <v>76</v>
      </c>
      <c r="C61" s="76"/>
      <c r="D61" s="94"/>
      <c r="E61" s="76">
        <f>R44</f>
        <v>12</v>
      </c>
      <c r="F61" s="76"/>
      <c r="G61" s="76"/>
      <c r="H61" s="76"/>
      <c r="I61" s="121" t="s">
        <v>23</v>
      </c>
      <c r="J61" s="98" t="s">
        <v>34</v>
      </c>
      <c r="K61" s="76"/>
      <c r="L61" s="94"/>
      <c r="M61" s="93">
        <f>M57</f>
        <v>43221</v>
      </c>
      <c r="N61" s="76"/>
      <c r="O61" s="76"/>
      <c r="P61" s="76"/>
      <c r="Q61" s="94"/>
      <c r="R61" s="98" t="s">
        <v>78</v>
      </c>
      <c r="S61" s="76"/>
      <c r="T61" s="94"/>
      <c r="U61" s="260" t="s">
        <v>83</v>
      </c>
      <c r="V61" s="261"/>
      <c r="W61" s="261"/>
      <c r="X61" s="261"/>
      <c r="Y61" s="262"/>
    </row>
    <row r="62" spans="1:25" ht="11.25" customHeight="1" thickBot="1" x14ac:dyDescent="0.2">
      <c r="A62" s="102"/>
      <c r="B62" s="124"/>
      <c r="C62" s="77"/>
      <c r="D62" s="95"/>
      <c r="E62" s="77"/>
      <c r="F62" s="77"/>
      <c r="G62" s="77"/>
      <c r="H62" s="77"/>
      <c r="I62" s="122"/>
      <c r="J62" s="99"/>
      <c r="K62" s="77"/>
      <c r="L62" s="95"/>
      <c r="M62" s="77"/>
      <c r="N62" s="77"/>
      <c r="O62" s="77"/>
      <c r="P62" s="77"/>
      <c r="Q62" s="95"/>
      <c r="R62" s="99"/>
      <c r="S62" s="77"/>
      <c r="T62" s="95"/>
      <c r="U62" s="263"/>
      <c r="V62" s="264"/>
      <c r="W62" s="264"/>
      <c r="X62" s="264"/>
      <c r="Y62" s="265"/>
    </row>
    <row r="63" spans="1:25" ht="11.25" customHeight="1" x14ac:dyDescent="0.15">
      <c r="Y63" s="3"/>
    </row>
    <row r="64" spans="1:25" ht="16.5" customHeight="1" x14ac:dyDescent="0.15">
      <c r="B64" s="8" t="s">
        <v>81</v>
      </c>
      <c r="C64" s="8"/>
      <c r="D64" s="8"/>
      <c r="E64" s="8"/>
      <c r="F64" s="8"/>
      <c r="G64" s="8"/>
      <c r="I64" s="78">
        <f>E59+1</f>
        <v>101</v>
      </c>
      <c r="J64" s="78"/>
      <c r="K64" s="8" t="s">
        <v>73</v>
      </c>
      <c r="O64" s="8"/>
      <c r="Y64" s="3"/>
    </row>
    <row r="65" spans="1:25" ht="6" customHeight="1" x14ac:dyDescent="0.15">
      <c r="A65" s="34"/>
      <c r="B65" s="34"/>
      <c r="C65" s="34"/>
      <c r="D65" s="34"/>
      <c r="E65" s="34"/>
      <c r="F65" s="34"/>
      <c r="G65" s="34"/>
      <c r="H65" s="34"/>
      <c r="I65" s="34"/>
      <c r="J65" s="34"/>
      <c r="K65" s="34"/>
      <c r="L65" s="34"/>
      <c r="M65" s="34"/>
      <c r="N65" s="34"/>
      <c r="O65" s="34"/>
      <c r="P65" s="34"/>
      <c r="Q65" s="34"/>
      <c r="R65" s="34"/>
      <c r="S65" s="34"/>
      <c r="T65" s="34"/>
      <c r="U65" s="34"/>
      <c r="V65" s="34"/>
      <c r="W65" s="34"/>
      <c r="X65" s="34"/>
      <c r="Y65" s="35"/>
    </row>
    <row r="66" spans="1:25" ht="3.75" customHeight="1" x14ac:dyDescent="0.15">
      <c r="A66" s="8"/>
      <c r="B66" s="8"/>
      <c r="C66" s="8"/>
      <c r="D66" s="8"/>
      <c r="E66" s="8"/>
      <c r="F66" s="8"/>
      <c r="G66" s="8"/>
      <c r="H66" s="8"/>
      <c r="I66" s="8"/>
      <c r="J66" s="8"/>
      <c r="K66" s="32"/>
      <c r="L66" s="32"/>
      <c r="M66" s="8"/>
      <c r="O66" s="8"/>
      <c r="P66" s="8"/>
      <c r="Q66" s="8"/>
      <c r="R66" s="8"/>
      <c r="S66" s="8"/>
      <c r="T66" s="8"/>
      <c r="U66" s="8"/>
      <c r="V66" s="8"/>
      <c r="W66" s="8"/>
      <c r="X66" s="8"/>
      <c r="Y66" s="33"/>
    </row>
    <row r="67" spans="1:25" ht="3.75"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row>
    <row r="68" spans="1:25" ht="15" customHeight="1" x14ac:dyDescent="0.15">
      <c r="B68" s="83" t="s">
        <v>97</v>
      </c>
      <c r="C68" s="84"/>
      <c r="D68" s="84"/>
      <c r="E68" s="84"/>
      <c r="F68" s="84"/>
      <c r="G68" s="84"/>
      <c r="H68" s="84"/>
      <c r="I68" s="84"/>
      <c r="J68" s="84"/>
      <c r="K68" s="84"/>
      <c r="L68" s="84"/>
      <c r="M68" s="84"/>
      <c r="N68" s="84"/>
      <c r="O68" s="84"/>
      <c r="P68" s="84"/>
      <c r="Q68" s="84"/>
      <c r="R68" s="84"/>
      <c r="S68" s="84"/>
      <c r="T68" s="84"/>
      <c r="U68" s="84"/>
      <c r="V68" s="84"/>
      <c r="W68" s="84"/>
      <c r="X68" s="84"/>
      <c r="Y68" s="85"/>
    </row>
    <row r="69" spans="1:25" ht="15" customHeight="1" x14ac:dyDescent="0.15">
      <c r="B69" s="79" t="s">
        <v>4</v>
      </c>
      <c r="C69" s="79"/>
      <c r="D69" s="79"/>
      <c r="E69" s="43"/>
      <c r="F69" s="44"/>
      <c r="G69" s="44"/>
      <c r="H69" s="44"/>
      <c r="I69" s="44"/>
      <c r="J69" s="44"/>
      <c r="K69" s="44"/>
      <c r="L69" s="44"/>
      <c r="M69" s="44"/>
      <c r="N69" s="67" t="s">
        <v>39</v>
      </c>
      <c r="O69" s="68"/>
      <c r="P69" s="69"/>
      <c r="Q69" s="45"/>
      <c r="R69" s="46"/>
      <c r="S69" s="46"/>
      <c r="T69" s="46"/>
      <c r="U69" s="46"/>
      <c r="V69" s="46"/>
      <c r="W69" s="47"/>
      <c r="X69" s="45" t="s">
        <v>10</v>
      </c>
      <c r="Y69" s="47"/>
    </row>
    <row r="70" spans="1:25" ht="15" customHeight="1" x14ac:dyDescent="0.15">
      <c r="B70" s="79" t="s">
        <v>6</v>
      </c>
      <c r="C70" s="79"/>
      <c r="D70" s="79"/>
      <c r="E70" s="43"/>
      <c r="F70" s="44"/>
      <c r="G70" s="44"/>
      <c r="H70" s="44"/>
      <c r="I70" s="44"/>
      <c r="J70" s="44"/>
      <c r="K70" s="44"/>
      <c r="L70" s="44"/>
      <c r="M70" s="44"/>
      <c r="N70" s="70"/>
      <c r="O70" s="71"/>
      <c r="P70" s="72"/>
      <c r="Q70" s="48"/>
      <c r="R70" s="49"/>
      <c r="S70" s="49"/>
      <c r="T70" s="49"/>
      <c r="U70" s="49"/>
      <c r="V70" s="49"/>
      <c r="W70" s="50"/>
      <c r="X70" s="48"/>
      <c r="Y70" s="50"/>
    </row>
    <row r="71" spans="1:25" ht="15" customHeight="1" x14ac:dyDescent="0.15">
      <c r="B71" s="80" t="s">
        <v>13</v>
      </c>
      <c r="C71" s="81"/>
      <c r="D71" s="82"/>
      <c r="E71" s="43"/>
      <c r="F71" s="44"/>
      <c r="G71" s="44"/>
      <c r="H71" s="44"/>
      <c r="I71" s="44"/>
      <c r="J71" s="44"/>
      <c r="K71" s="44"/>
      <c r="L71" s="44"/>
      <c r="M71" s="51"/>
      <c r="N71" s="73" t="s">
        <v>98</v>
      </c>
      <c r="O71" s="74"/>
      <c r="P71" s="75"/>
      <c r="Q71" s="43"/>
      <c r="R71" s="44"/>
      <c r="S71" s="44"/>
      <c r="T71" s="44"/>
      <c r="U71" s="44"/>
      <c r="V71" s="44"/>
      <c r="W71" s="44"/>
      <c r="X71" s="44"/>
      <c r="Y71" s="51"/>
    </row>
    <row r="72" spans="1:25" ht="15" customHeight="1" x14ac:dyDescent="0.15">
      <c r="B72" s="52"/>
      <c r="C72" s="52"/>
      <c r="D72" s="52"/>
      <c r="E72" s="52"/>
      <c r="F72" s="52"/>
      <c r="G72" s="52"/>
      <c r="H72" s="52"/>
      <c r="I72" s="52"/>
      <c r="J72" s="52"/>
      <c r="K72" s="52"/>
      <c r="L72" s="52"/>
      <c r="M72" s="52"/>
      <c r="N72" s="52"/>
      <c r="O72" s="52"/>
      <c r="P72" s="52"/>
      <c r="Q72" s="52"/>
      <c r="R72" s="52"/>
      <c r="S72" s="52"/>
      <c r="T72" s="52"/>
      <c r="U72" s="52"/>
      <c r="V72" s="52"/>
      <c r="W72" s="52"/>
      <c r="X72" s="52"/>
      <c r="Y72" s="52"/>
    </row>
    <row r="73" spans="1:25" ht="15" customHeight="1" x14ac:dyDescent="0.15">
      <c r="B73" s="83" t="s">
        <v>99</v>
      </c>
      <c r="C73" s="84"/>
      <c r="D73" s="84"/>
      <c r="E73" s="84"/>
      <c r="F73" s="84"/>
      <c r="G73" s="84"/>
      <c r="H73" s="84"/>
      <c r="I73" s="84"/>
      <c r="J73" s="84"/>
      <c r="K73" s="84"/>
      <c r="L73" s="84"/>
      <c r="M73" s="84"/>
      <c r="N73" s="84"/>
      <c r="O73" s="84"/>
      <c r="P73" s="84"/>
      <c r="Q73" s="84"/>
      <c r="R73" s="84"/>
      <c r="S73" s="84"/>
      <c r="T73" s="84"/>
      <c r="U73" s="84"/>
      <c r="V73" s="84"/>
      <c r="W73" s="84"/>
      <c r="X73" s="84"/>
      <c r="Y73" s="85"/>
    </row>
    <row r="74" spans="1:25" ht="15" customHeight="1" x14ac:dyDescent="0.15">
      <c r="B74" s="79" t="s">
        <v>38</v>
      </c>
      <c r="C74" s="79"/>
      <c r="D74" s="79"/>
      <c r="E74" s="43"/>
      <c r="F74" s="44"/>
      <c r="G74" s="44"/>
      <c r="H74" s="44"/>
      <c r="I74" s="44"/>
      <c r="J74" s="44"/>
      <c r="K74" s="44"/>
      <c r="L74" s="44"/>
      <c r="M74" s="44"/>
      <c r="N74" s="51"/>
      <c r="O74" s="79" t="s">
        <v>72</v>
      </c>
      <c r="P74" s="79"/>
      <c r="Q74" s="79"/>
      <c r="R74" s="86" t="s">
        <v>42</v>
      </c>
      <c r="S74" s="87"/>
      <c r="T74" s="87"/>
      <c r="U74" s="87"/>
      <c r="V74" s="87"/>
      <c r="W74" s="87"/>
      <c r="X74" s="87"/>
      <c r="Y74" s="88"/>
    </row>
    <row r="75" spans="1:25" ht="15" customHeight="1" x14ac:dyDescent="0.15">
      <c r="B75" s="79" t="s">
        <v>40</v>
      </c>
      <c r="C75" s="79"/>
      <c r="D75" s="79"/>
      <c r="E75" s="43"/>
      <c r="F75" s="44"/>
      <c r="G75" s="44"/>
      <c r="H75" s="44"/>
      <c r="I75" s="44"/>
      <c r="J75" s="44"/>
      <c r="K75" s="44"/>
      <c r="L75" s="44"/>
      <c r="M75" s="44"/>
      <c r="N75" s="51"/>
      <c r="O75" s="79" t="s">
        <v>41</v>
      </c>
      <c r="P75" s="79"/>
      <c r="Q75" s="79"/>
      <c r="R75" s="86" t="s">
        <v>42</v>
      </c>
      <c r="S75" s="87"/>
      <c r="T75" s="87"/>
      <c r="U75" s="87"/>
      <c r="V75" s="87"/>
      <c r="W75" s="87"/>
      <c r="X75" s="87"/>
      <c r="Y75" s="88"/>
    </row>
    <row r="76" spans="1:25" ht="15" customHeight="1" x14ac:dyDescent="0.15">
      <c r="B76" s="52"/>
      <c r="C76" s="52"/>
      <c r="D76" s="52"/>
      <c r="E76" s="52"/>
      <c r="F76" s="52"/>
      <c r="G76" s="52"/>
      <c r="H76" s="52"/>
      <c r="I76" s="52"/>
      <c r="J76" s="52"/>
      <c r="K76" s="52"/>
      <c r="L76" s="52"/>
      <c r="M76" s="52"/>
      <c r="N76" s="52"/>
      <c r="O76" s="52"/>
      <c r="P76" s="52"/>
      <c r="Q76" s="52"/>
      <c r="R76" s="52"/>
      <c r="S76" s="52"/>
      <c r="T76" s="52"/>
      <c r="U76" s="52"/>
      <c r="V76" s="52"/>
      <c r="W76" s="52"/>
      <c r="X76" s="52"/>
      <c r="Y76" s="52"/>
    </row>
    <row r="77" spans="1:25" ht="15" customHeight="1" x14ac:dyDescent="0.15">
      <c r="B77" s="52"/>
      <c r="C77" s="52"/>
      <c r="D77" s="52"/>
      <c r="E77" s="52"/>
      <c r="F77" s="52"/>
      <c r="G77" s="52"/>
      <c r="H77" s="52"/>
      <c r="I77" s="52"/>
      <c r="J77" s="52"/>
      <c r="K77" s="66" t="s">
        <v>114</v>
      </c>
      <c r="L77" s="52"/>
      <c r="M77" s="52"/>
      <c r="N77" s="52"/>
      <c r="O77" s="52"/>
      <c r="P77" s="52"/>
      <c r="Q77" s="52"/>
      <c r="R77" s="52"/>
      <c r="S77" s="52"/>
      <c r="T77" s="52"/>
      <c r="U77" s="52"/>
      <c r="V77" s="52"/>
      <c r="W77" s="52"/>
      <c r="X77" s="52"/>
      <c r="Y77" s="52"/>
    </row>
    <row r="81" spans="18:19" ht="15" customHeight="1" x14ac:dyDescent="0.15">
      <c r="R81" s="39" t="s">
        <v>45</v>
      </c>
      <c r="S81" s="38"/>
    </row>
    <row r="82" spans="18:19" ht="15" customHeight="1" x14ac:dyDescent="0.15">
      <c r="R82" s="39" t="s">
        <v>83</v>
      </c>
      <c r="S82" s="38"/>
    </row>
    <row r="83" spans="18:19" ht="15" customHeight="1" x14ac:dyDescent="0.15">
      <c r="R83" s="16"/>
      <c r="S83" s="38"/>
    </row>
  </sheetData>
  <sheetProtection selectLockedCells="1" selectUnlockedCells="1"/>
  <mergeCells count="127">
    <mergeCell ref="A1:J2"/>
    <mergeCell ref="V1:Y2"/>
    <mergeCell ref="O11:P11"/>
    <mergeCell ref="Q11:R11"/>
    <mergeCell ref="T11:U11"/>
    <mergeCell ref="W11:X11"/>
    <mergeCell ref="B23:D24"/>
    <mergeCell ref="E23:U24"/>
    <mergeCell ref="B7:O7"/>
    <mergeCell ref="B13:D13"/>
    <mergeCell ref="B16:D16"/>
    <mergeCell ref="B17:D18"/>
    <mergeCell ref="V17:Y24"/>
    <mergeCell ref="B19:D22"/>
    <mergeCell ref="K19:U19"/>
    <mergeCell ref="N13:R13"/>
    <mergeCell ref="S13:Y13"/>
    <mergeCell ref="E17:U18"/>
    <mergeCell ref="F19:G19"/>
    <mergeCell ref="V25:Y27"/>
    <mergeCell ref="B26:D27"/>
    <mergeCell ref="E26:I27"/>
    <mergeCell ref="J26:U27"/>
    <mergeCell ref="B28:D29"/>
    <mergeCell ref="E28:F29"/>
    <mergeCell ref="G28:N29"/>
    <mergeCell ref="O28:P29"/>
    <mergeCell ref="B25:D25"/>
    <mergeCell ref="E25:I25"/>
    <mergeCell ref="J25:U25"/>
    <mergeCell ref="V32:Y32"/>
    <mergeCell ref="B33:C34"/>
    <mergeCell ref="D33:G34"/>
    <mergeCell ref="H33:M34"/>
    <mergeCell ref="N33:Q34"/>
    <mergeCell ref="B31:D31"/>
    <mergeCell ref="B32:C32"/>
    <mergeCell ref="D32:G32"/>
    <mergeCell ref="H32:M32"/>
    <mergeCell ref="N32:Q32"/>
    <mergeCell ref="R32:U32"/>
    <mergeCell ref="R43:Y43"/>
    <mergeCell ref="B44:G45"/>
    <mergeCell ref="H44:I45"/>
    <mergeCell ref="J44:O45"/>
    <mergeCell ref="P44:Q45"/>
    <mergeCell ref="R44:W45"/>
    <mergeCell ref="X44:Y45"/>
    <mergeCell ref="B35:C36"/>
    <mergeCell ref="D35:G36"/>
    <mergeCell ref="H35:M36"/>
    <mergeCell ref="N35:Q36"/>
    <mergeCell ref="B52:E52"/>
    <mergeCell ref="F52:I52"/>
    <mergeCell ref="J52:M52"/>
    <mergeCell ref="B53:E53"/>
    <mergeCell ref="F53:I53"/>
    <mergeCell ref="J53:M53"/>
    <mergeCell ref="B42:D42"/>
    <mergeCell ref="B43:I43"/>
    <mergeCell ref="J43:Q43"/>
    <mergeCell ref="U57:W58"/>
    <mergeCell ref="X57:Y58"/>
    <mergeCell ref="I64:J64"/>
    <mergeCell ref="B68:Y68"/>
    <mergeCell ref="U59:W60"/>
    <mergeCell ref="X59:Y60"/>
    <mergeCell ref="B47:E47"/>
    <mergeCell ref="B48:E48"/>
    <mergeCell ref="F48:I48"/>
    <mergeCell ref="J48:M48"/>
    <mergeCell ref="N48:Q48"/>
    <mergeCell ref="R48:V48"/>
    <mergeCell ref="W48:Y48"/>
    <mergeCell ref="J51:M51"/>
    <mergeCell ref="B49:E49"/>
    <mergeCell ref="F49:I49"/>
    <mergeCell ref="J49:M49"/>
    <mergeCell ref="N49:Q53"/>
    <mergeCell ref="R49:V53"/>
    <mergeCell ref="B50:E50"/>
    <mergeCell ref="F50:I50"/>
    <mergeCell ref="J50:M50"/>
    <mergeCell ref="B51:E51"/>
    <mergeCell ref="F51:I51"/>
    <mergeCell ref="B73:Y73"/>
    <mergeCell ref="B74:D74"/>
    <mergeCell ref="O74:Q74"/>
    <mergeCell ref="R74:Y74"/>
    <mergeCell ref="B75:D75"/>
    <mergeCell ref="O75:Q75"/>
    <mergeCell ref="R75:Y75"/>
    <mergeCell ref="A61:A62"/>
    <mergeCell ref="B61:D62"/>
    <mergeCell ref="E61:H62"/>
    <mergeCell ref="I61:I62"/>
    <mergeCell ref="J61:L62"/>
    <mergeCell ref="M61:Q62"/>
    <mergeCell ref="R61:T62"/>
    <mergeCell ref="U61:Y62"/>
    <mergeCell ref="B69:D69"/>
    <mergeCell ref="N69:P70"/>
    <mergeCell ref="B70:D70"/>
    <mergeCell ref="I19:J19"/>
    <mergeCell ref="E20:U22"/>
    <mergeCell ref="Q28:Y29"/>
    <mergeCell ref="R35:U36"/>
    <mergeCell ref="V35:Y36"/>
    <mergeCell ref="R33:U34"/>
    <mergeCell ref="V33:Y34"/>
    <mergeCell ref="B39:Y40"/>
    <mergeCell ref="B71:D71"/>
    <mergeCell ref="N71:P71"/>
    <mergeCell ref="B59:D60"/>
    <mergeCell ref="E59:H60"/>
    <mergeCell ref="I59:I60"/>
    <mergeCell ref="J59:L60"/>
    <mergeCell ref="M59:Q60"/>
    <mergeCell ref="R59:T60"/>
    <mergeCell ref="B54:E54"/>
    <mergeCell ref="F54:Y54"/>
    <mergeCell ref="B57:D58"/>
    <mergeCell ref="E57:H58"/>
    <mergeCell ref="I57:I58"/>
    <mergeCell ref="J57:L58"/>
    <mergeCell ref="M57:Q58"/>
    <mergeCell ref="R57:T58"/>
  </mergeCells>
  <phoneticPr fontId="2"/>
  <dataValidations count="6">
    <dataValidation type="whole" allowBlank="1" showInputMessage="1" showErrorMessage="1" sqref="W11:X11" xr:uid="{00000000-0002-0000-0100-000001000000}">
      <formula1>1</formula1>
      <formula2>31</formula2>
    </dataValidation>
    <dataValidation type="whole" allowBlank="1" showInputMessage="1" showErrorMessage="1" sqref="T11:U11" xr:uid="{00000000-0002-0000-0100-000002000000}">
      <formula1>1</formula1>
      <formula2>12</formula2>
    </dataValidation>
    <dataValidation type="whole" operator="greaterThanOrEqual" allowBlank="1" showInputMessage="1" showErrorMessage="1" sqref="Q11:R11" xr:uid="{00000000-0002-0000-0100-000003000000}">
      <formula1>2012</formula1>
    </dataValidation>
    <dataValidation type="whole" operator="greaterThanOrEqual" allowBlank="1" showInputMessage="1" showErrorMessage="1" sqref="J44:O45" xr:uid="{00000000-0002-0000-0100-000005000000}">
      <formula1>0</formula1>
    </dataValidation>
    <dataValidation type="whole" operator="greaterThanOrEqual" allowBlank="1" showInputMessage="1" showErrorMessage="1" sqref="B44:G45" xr:uid="{00000000-0002-0000-0100-000006000000}">
      <formula1>1</formula1>
    </dataValidation>
    <dataValidation type="list" allowBlank="1" showInputMessage="1" showErrorMessage="1" sqref="R44:W45" xr:uid="{00000000-0002-0000-0100-000007000000}">
      <formula1>W50:W52</formula1>
    </dataValidation>
  </dataValidations>
  <hyperlinks>
    <hyperlink ref="B7" r:id="rId1" display="https://club.cloudage.jp/members/specifications/" xr:uid="{B2F3D383-17B9-43DF-AB53-D6D1F3D9E9F5}"/>
    <hyperlink ref="B7:O7" r:id="rId2" display="http://support.smartbizplus.com/?page_id=167" xr:uid="{AA2FAA76-4492-4389-BB6D-0BF50FA0648E}"/>
    <hyperlink ref="Q28" r:id="rId3" xr:uid="{C2284C0B-EACB-47E7-B2E6-D547FD56A13A}"/>
    <hyperlink ref="V33" r:id="rId4" xr:uid="{938E9ECB-5329-4198-A3F8-F4B0627FBA71}"/>
    <hyperlink ref="V35" r:id="rId5" xr:uid="{57704B02-79EF-46EA-B717-F213D9D6A8F9}"/>
  </hyperlinks>
  <pageMargins left="0.39370078740157483" right="0.39370078740157483" top="0.59055118110236227" bottom="0.39370078740157483" header="0.51181102362204722" footer="0.51181102362204722"/>
  <pageSetup paperSize="9" scale="95" orientation="portrait" r:id="rId6"/>
  <headerFooter alignWithMargins="0"/>
  <drawing r:id="rId7"/>
  <legacyDrawing r:id="rId8"/>
  <mc:AlternateContent xmlns:mc="http://schemas.openxmlformats.org/markup-compatibility/2006">
    <mc:Choice Requires="x14">
      <controls>
        <mc:AlternateContent xmlns:mc="http://schemas.openxmlformats.org/markup-compatibility/2006">
          <mc:Choice Requires="x14">
            <control shapeId="2049" r:id="rId9" name="Option Button 1">
              <controlPr locked="0" defaultSize="0" autoFill="0" autoLine="0" autoPict="0">
                <anchor moveWithCells="1">
                  <from>
                    <xdr:col>4</xdr:col>
                    <xdr:colOff>28575</xdr:colOff>
                    <xdr:row>12</xdr:row>
                    <xdr:rowOff>0</xdr:rowOff>
                  </from>
                  <to>
                    <xdr:col>6</xdr:col>
                    <xdr:colOff>180975</xdr:colOff>
                    <xdr:row>13</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5c87478-b4bb-4a60-96f4-a75218d21aae">H3763RC6QDKN-1669-39</_dlc_DocId>
    <_dlc_DocIdUrl xmlns="55c87478-b4bb-4a60-96f4-a75218d21aae">
      <Url>http://cwe-portal.ctc-g.co.jp/cwe/ps/service00206/_layouts/DocIdRedir.aspx?ID=H3763RC6QDKN-1669-39</Url>
      <Description>H3763RC6QDKN-1669-39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046C4068C37FD547AF7E88065B982E04" ma:contentTypeVersion="0" ma:contentTypeDescription="新しいドキュメントを作成します。" ma:contentTypeScope="" ma:versionID="8579230e356237d29bd6240b83db96fb">
  <xsd:schema xmlns:xsd="http://www.w3.org/2001/XMLSchema" xmlns:xs="http://www.w3.org/2001/XMLSchema" xmlns:p="http://schemas.microsoft.com/office/2006/metadata/properties" xmlns:ns2="55c87478-b4bb-4a60-96f4-a75218d21aae" targetNamespace="http://schemas.microsoft.com/office/2006/metadata/properties" ma:root="true" ma:fieldsID="403eef149057378b723fd64bb316012a" ns2:_="">
    <xsd:import namespace="55c87478-b4bb-4a60-96f4-a75218d21aae"/>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87478-b4bb-4a60-96f4-a75218d21aae"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3DF27C-3015-4F20-8706-BDA938B40D66}">
  <ds:schemaRefs>
    <ds:schemaRef ds:uri="http://www.w3.org/XML/1998/namespace"/>
    <ds:schemaRef ds:uri="http://schemas.microsoft.com/office/infopath/2007/PartnerControls"/>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55c87478-b4bb-4a60-96f4-a75218d21aae"/>
    <ds:schemaRef ds:uri="http://schemas.microsoft.com/office/2006/metadata/properties"/>
  </ds:schemaRefs>
</ds:datastoreItem>
</file>

<file path=customXml/itemProps2.xml><?xml version="1.0" encoding="utf-8"?>
<ds:datastoreItem xmlns:ds="http://schemas.openxmlformats.org/officeDocument/2006/customXml" ds:itemID="{2038278F-8537-4243-BACB-14906B2A82B1}">
  <ds:schemaRefs>
    <ds:schemaRef ds:uri="http://schemas.microsoft.com/sharepoint/events"/>
  </ds:schemaRefs>
</ds:datastoreItem>
</file>

<file path=customXml/itemProps3.xml><?xml version="1.0" encoding="utf-8"?>
<ds:datastoreItem xmlns:ds="http://schemas.openxmlformats.org/officeDocument/2006/customXml" ds:itemID="{19F9AB1D-FC77-4EF6-9071-2E67549AC3BC}">
  <ds:schemaRefs>
    <ds:schemaRef ds:uri="http://schemas.microsoft.com/office/2006/metadata/longProperties"/>
  </ds:schemaRefs>
</ds:datastoreItem>
</file>

<file path=customXml/itemProps4.xml><?xml version="1.0" encoding="utf-8"?>
<ds:datastoreItem xmlns:ds="http://schemas.openxmlformats.org/officeDocument/2006/customXml" ds:itemID="{8E1A2BB9-F132-493B-9D0C-E97B4D63A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87478-b4bb-4a60-96f4-a75218d21a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DEDB76A-5623-4EB9-9AFD-4289D49CC39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SmartBiz+利用申込書（ID削除変更）</vt:lpstr>
      <vt:lpstr>記入例</vt:lpstr>
      <vt:lpstr>'SmartBiz+利用申込書（ID削除変更）'!Print_Area</vt:lpstr>
      <vt:lpstr>記入例!Print_Area</vt:lpstr>
    </vt:vector>
  </TitlesOfParts>
  <Company>伊藤忠テクノソリューションズ株式会社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申込書（新規）</dc:title>
  <dc:creator>z1940169</dc:creator>
  <cp:lastModifiedBy>Daisuke Suzuki</cp:lastModifiedBy>
  <cp:lastPrinted>2017-07-31T00:56:39Z</cp:lastPrinted>
  <dcterms:created xsi:type="dcterms:W3CDTF">2012-01-11T06:53:41Z</dcterms:created>
  <dcterms:modified xsi:type="dcterms:W3CDTF">2018-02-26T02:51:29Z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H3763RC6QDKN-1669-20</vt:lpwstr>
  </property>
  <property fmtid="{D5CDD505-2E9C-101B-9397-08002B2CF9AE}" pid="3" name="_dlc_DocIdItemGuid">
    <vt:lpwstr>601804a6-29f9-452f-afa0-6ec07fe61f2c</vt:lpwstr>
  </property>
  <property fmtid="{D5CDD505-2E9C-101B-9397-08002B2CF9AE}" pid="4" name="_dlc_DocIdUrl">
    <vt:lpwstr>http://cwe-portal.ctc-g.co.jp/cwe/ps/service00206/_layouts/DocIdRedir.aspx?ID=H3763RC6QDKN-1669-20, H3763RC6QDKN-1669-20</vt:lpwstr>
  </property>
  <property fmtid="{D5CDD505-2E9C-101B-9397-08002B2CF9AE}" pid="5" name="CweBizCategory">
    <vt:lpwstr/>
  </property>
  <property fmtid="{D5CDD505-2E9C-101B-9397-08002B2CF9AE}" pid="6" name="CweBizCategoryTaxHTField0">
    <vt:lpwstr/>
  </property>
  <property fmtid="{D5CDD505-2E9C-101B-9397-08002B2CF9AE}" pid="7" name="CweTargetCompaniesTaxHTField0">
    <vt:lpwstr>CTC-G|92c6994a-74a4-4949-8af7-0353940ef40e</vt:lpwstr>
  </property>
  <property fmtid="{D5CDD505-2E9C-101B-9397-08002B2CF9AE}" pid="8" name="CweNotes">
    <vt:lpwstr/>
  </property>
  <property fmtid="{D5CDD505-2E9C-101B-9397-08002B2CF9AE}" pid="9" name="CweTargetCompanies">
    <vt:lpwstr>6;#CTC-G|92c6994a-74a4-4949-8af7-0353940ef40e</vt:lpwstr>
  </property>
  <property fmtid="{D5CDD505-2E9C-101B-9397-08002B2CF9AE}" pid="10" name="CweTargetRole">
    <vt:lpwstr>社員・派遣・委託</vt:lpwstr>
  </property>
  <property fmtid="{D5CDD505-2E9C-101B-9397-08002B2CF9AE}" pid="11" name="CweOrder">
    <vt:lpwstr>300.000000000000</vt:lpwstr>
  </property>
  <property fmtid="{D5CDD505-2E9C-101B-9397-08002B2CF9AE}" pid="12" name="CweCommonCategoryTaxHTField0">
    <vt:lpwstr/>
  </property>
  <property fmtid="{D5CDD505-2E9C-101B-9397-08002B2CF9AE}" pid="13" name="TaxCatchAll">
    <vt:lpwstr>6;#CTC-G|92c6994a-74a4-4949-8af7-0353940ef40e</vt:lpwstr>
  </property>
  <property fmtid="{D5CDD505-2E9C-101B-9397-08002B2CF9AE}" pid="14" name="RatingCount">
    <vt:lpwstr/>
  </property>
  <property fmtid="{D5CDD505-2E9C-101B-9397-08002B2CF9AE}" pid="15" name="対象ユーザー">
    <vt:lpwstr/>
  </property>
  <property fmtid="{D5CDD505-2E9C-101B-9397-08002B2CF9AE}" pid="16" name="AverageRating">
    <vt:lpwstr/>
  </property>
  <property fmtid="{D5CDD505-2E9C-101B-9397-08002B2CF9AE}" pid="17" name="ContentTypeId">
    <vt:lpwstr>0x010100046C4068C37FD547AF7E88065B982E04</vt:lpwstr>
  </property>
</Properties>
</file>